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C:\Users\Nancy Rojas\Downloads\SOL PUBLICACION MATRIZ INSTIT PAG WEB\"/>
    </mc:Choice>
  </mc:AlternateContent>
  <xr:revisionPtr revIDLastSave="0" documentId="13_ncr:1_{02814E08-E67F-4D5A-9588-6DBCD57E11C7}" xr6:coauthVersionLast="47" xr6:coauthVersionMax="47" xr10:uidLastSave="{00000000-0000-0000-0000-000000000000}"/>
  <bookViews>
    <workbookView xWindow="-120" yWindow="-120" windowWidth="20730" windowHeight="11160" tabRatio="870" xr2:uid="{4442A117-E03C-4DC8-90C0-4DA213895FD4}"/>
  </bookViews>
  <sheets>
    <sheet name="Matriz de riesgos" sheetId="3" r:id="rId1"/>
    <sheet name="Mapa de calor" sheetId="14" r:id="rId2"/>
  </sheets>
  <definedNames>
    <definedName name="_xlnm._FilterDatabase" localSheetId="0" hidden="1">'Matriz de riesgos'!$A$18:$BP$175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7" i="14" l="1"/>
  <c r="N5" i="14"/>
  <c r="N19" i="14" l="1"/>
  <c r="N6" i="14"/>
  <c r="N4" i="14"/>
  <c r="N20" i="14"/>
  <c r="N18" i="14"/>
  <c r="N3" i="14"/>
</calcChain>
</file>

<file path=xl/sharedStrings.xml><?xml version="1.0" encoding="utf-8"?>
<sst xmlns="http://schemas.openxmlformats.org/spreadsheetml/2006/main" count="6921" uniqueCount="1697">
  <si>
    <t>PROCESO GESTIÓN DE RIESGOS</t>
  </si>
  <si>
    <t>FORMATO MAPA DE RIESGOS INSTITUCIONALES</t>
  </si>
  <si>
    <t>CÓDIGO: GR-FR-001</t>
  </si>
  <si>
    <t>VERSIÓN: 06</t>
  </si>
  <si>
    <t>PROCESO:</t>
  </si>
  <si>
    <t>EMB</t>
  </si>
  <si>
    <t>OBJETIVO DEL PROCESO:</t>
  </si>
  <si>
    <t>ALCANCE DEL PROCESO:</t>
  </si>
  <si>
    <t>GERENCIA U OFICINA RESPONSABLE DEL PROCESO:</t>
  </si>
  <si>
    <t xml:space="preserve">Elaboró: </t>
  </si>
  <si>
    <t>Todas las oficinas y gerencias de la EMB</t>
  </si>
  <si>
    <t>Aprobó:</t>
  </si>
  <si>
    <t>Fecha de aprobación:</t>
  </si>
  <si>
    <t>Identificación del riesgo</t>
  </si>
  <si>
    <t>Análisis del riesgo inherente</t>
  </si>
  <si>
    <t>Evaluación del riesgo - Valoración de los controles</t>
  </si>
  <si>
    <t>Calificación residual</t>
  </si>
  <si>
    <t>Tratamiento del Riesgo</t>
  </si>
  <si>
    <t>Indicadores</t>
  </si>
  <si>
    <t>Calificación de impacto riesgos de corrupción (Si el RC se materializa podría)</t>
  </si>
  <si>
    <t>Atributos</t>
  </si>
  <si>
    <t>Código del Riesgo</t>
  </si>
  <si>
    <t>Gerencia / Oficina</t>
  </si>
  <si>
    <t>Proceso</t>
  </si>
  <si>
    <t>Objetivo Estratégico que afecta el riesgo</t>
  </si>
  <si>
    <t>Impacto</t>
  </si>
  <si>
    <t>Causa Inmediata</t>
  </si>
  <si>
    <t>Causa Raíz</t>
  </si>
  <si>
    <t>Descripción del Riesgo</t>
  </si>
  <si>
    <t>Tipo</t>
  </si>
  <si>
    <t>Factor de Riesgo</t>
  </si>
  <si>
    <t>Clasificación del Riesgo</t>
  </si>
  <si>
    <t>Frecuencia con la cual se realiza la actividad</t>
  </si>
  <si>
    <t>Criterios de impacto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</si>
  <si>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</si>
  <si>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</si>
  <si>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</si>
  <si>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</si>
  <si>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</si>
  <si>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</si>
  <si>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</si>
  <si>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</si>
  <si>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</si>
  <si>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</si>
  <si>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</si>
  <si>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</si>
  <si>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</si>
  <si>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</si>
  <si>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</si>
  <si>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</si>
  <si>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</si>
  <si>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</si>
  <si>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</si>
  <si>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No. Respuestas riesgo de corrupción</t>
  </si>
  <si>
    <t>% Prob</t>
  </si>
  <si>
    <t>Nivel Probabilidad Inherente</t>
  </si>
  <si>
    <t>% Imp</t>
  </si>
  <si>
    <t>Nivel Impacto 
Inherente</t>
  </si>
  <si>
    <t>Zona de Riesgo Inherente</t>
  </si>
  <si>
    <t>No. Control</t>
  </si>
  <si>
    <t>Descripción del control</t>
  </si>
  <si>
    <t>Responsable del control</t>
  </si>
  <si>
    <t>Acción</t>
  </si>
  <si>
    <t>Complemento</t>
  </si>
  <si>
    <t>Afectación</t>
  </si>
  <si>
    <t>Implementación</t>
  </si>
  <si>
    <t>Calificación</t>
  </si>
  <si>
    <t>Documentación</t>
  </si>
  <si>
    <t>Documento en el SIG</t>
  </si>
  <si>
    <t>Frecuencia</t>
  </si>
  <si>
    <t>Periodicidad de ejecución del control</t>
  </si>
  <si>
    <t>Evidencia</t>
  </si>
  <si>
    <t>Nombre del registro de evidencia</t>
  </si>
  <si>
    <t>% Probabilidad Residual calculada</t>
  </si>
  <si>
    <t>% Imp Residual calculado</t>
  </si>
  <si>
    <t>% Nivel Prob. Residual Final</t>
  </si>
  <si>
    <t>Nivel Probabilidad Residual Final</t>
  </si>
  <si>
    <t>% Nivel Imp. Residual Final</t>
  </si>
  <si>
    <t>Nivel Impacto Residual Final</t>
  </si>
  <si>
    <t>Zona de Riesgo Residual</t>
  </si>
  <si>
    <t>Tratamiento</t>
  </si>
  <si>
    <t>ID
Plan</t>
  </si>
  <si>
    <t>Plan de Acción</t>
  </si>
  <si>
    <t>Fecha fin Implementación</t>
  </si>
  <si>
    <t>Indicador del riesgo</t>
  </si>
  <si>
    <t>Indicador del control</t>
  </si>
  <si>
    <t>Indicador del plan de acción</t>
  </si>
  <si>
    <t>Planeación Estratégica</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</si>
  <si>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</si>
  <si>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deterioro de la imagen de la entidad por el incumplimiento de la misionalidad y objetivos estratégicos de la EMB</t>
  </si>
  <si>
    <t>por la desarticulación de la planeación estratégica de la entidad con el Plan de Desarrollo Distrital,</t>
  </si>
  <si>
    <t>debido a la inadecuada formulación de los programas, planes y proyectos .</t>
  </si>
  <si>
    <t>Gestión</t>
  </si>
  <si>
    <t>Procesos</t>
  </si>
  <si>
    <t>Ejecución y administración de procesos</t>
  </si>
  <si>
    <t>El riesgo afecta la imagen de la entidad con algunos usuarios de relevancia frente al logro de los objetivos.</t>
  </si>
  <si>
    <t>PE-C1</t>
  </si>
  <si>
    <t>Los Profesionales de la OAP</t>
  </si>
  <si>
    <t>realizan acompañamiento metodológico a la formulación y seguimiento de los instrumentos de planeación y gestión (proyectos de inversión, PAII e indicadores de gestión),</t>
  </si>
  <si>
    <t>lo anterior de acuerdo con las periodicidades establecidas para cada instrumento.</t>
  </si>
  <si>
    <t>Detectivo</t>
  </si>
  <si>
    <t>Manual</t>
  </si>
  <si>
    <t>Documentado</t>
  </si>
  <si>
    <t>PE-PR-003 Procedimiento Planeación y Seguimiento a Direccionamiento Estratégico, PE-DR 001 Direccionamiento Estratégico Institucional, 
RI-PR-001 Procedimiento para la construcción, registro y análisis de indicadores de gestión,  RI-IN-001 Instructivo para elaborar y realizar seguimiento al plan de acción institucional-PAII</t>
  </si>
  <si>
    <t>Continua</t>
  </si>
  <si>
    <t>Cada vez que se requiera</t>
  </si>
  <si>
    <t>Con registro</t>
  </si>
  <si>
    <t>Ayudas de memoria, Correo electrónico o Informes</t>
  </si>
  <si>
    <t>Moderado</t>
  </si>
  <si>
    <t>Reducir</t>
  </si>
  <si>
    <t>N/A</t>
  </si>
  <si>
    <t>(No. de instrumentos de planeación y gestión que no se encuentren articulados con el  PDD (proyectos de inversión, PAII e indicadores de gestión)/Total de instrumentos de planeación definidos por la EMB) * 100%</t>
  </si>
  <si>
    <t>(No. de acompañamientos metodológicos a los seguimientos de los instrumentos de planeación y gestión realizados para el periodo / No. de acompañamientos metodológicos a los seguimientos de los instrumentos de planeación y gestión programados para el periodo)*100%</t>
  </si>
  <si>
    <t>impacto reputacional por la pérdida de credibilidad con los grupos de valor e interés,</t>
  </si>
  <si>
    <t>por la presentación extemporánea o errada de los reportes de seguimiento a los diferentes actores externos de acuerdo con los lineamientos establecidos en la materia,</t>
  </si>
  <si>
    <t>debido a información incompleta o inoportuna entregada por las áreas, o a errores operativos en el cargue de la información por parte de la OAP.</t>
  </si>
  <si>
    <t>PE-C2</t>
  </si>
  <si>
    <t>Preventivo</t>
  </si>
  <si>
    <t>Sin documentar</t>
  </si>
  <si>
    <t>No se encuentra en el SIG</t>
  </si>
  <si>
    <t>Semanal</t>
  </si>
  <si>
    <t>Cronograma de actividades OAP 2022</t>
  </si>
  <si>
    <t>(No. de reportes incumplidos / Total de reportes que deben entregarse en el periodo)* 100</t>
  </si>
  <si>
    <t>PE-C3</t>
  </si>
  <si>
    <t>realizan seguimiento a los instrumentos de planeación y gestión (proyectos de inversión, PAII e indicadores de gestión), de acuerdo con la periodicidad establecida para cada instrumento,</t>
  </si>
  <si>
    <t>Gobierno Corporativo y relaciones</t>
  </si>
  <si>
    <t xml:space="preserve">impacto reputacional por quejas de la ciudadanía, requerimientos de Entes de Control, </t>
  </si>
  <si>
    <t xml:space="preserve">por la no divulgación en la página web de las decisiones tomadas por la Junta Directiva, </t>
  </si>
  <si>
    <t>debido a que se presenten demoras en la elaboración de los reportes de toma de decisiones.</t>
  </si>
  <si>
    <t>El riesgo afecta la imagen de la entidad con efecto publicitario sostenido a nivel de sector administrativo, nivel departamental o municipal.</t>
  </si>
  <si>
    <t>GI-C1</t>
  </si>
  <si>
    <t>El profesional de la Oficina de Asuntos Institucionales</t>
  </si>
  <si>
    <t>verifica que se haya realizado la publicación trimestral en la página web por parte de la Gerencia de Comunicaciones, Ciudadanía y Cultura- Metro de la información relacionada con la toma de decisiones de la Junta Directiva, lo cual se debe realizar conforme a los plazos establecidos en la Resolución 753 de 2020,</t>
  </si>
  <si>
    <t>esta publicación se realiza en el Botón de Transparencia de la página web.</t>
  </si>
  <si>
    <t>No</t>
  </si>
  <si>
    <t>Trimestral</t>
  </si>
  <si>
    <t>Anexo de Toma de decisiones EMB - de las sesiones de JD (publicado en la sección de Toma de decisiones del Botón de Transparencia)</t>
  </si>
  <si>
    <t>Alto</t>
  </si>
  <si>
    <t>(No. de Reportes de toma de decisiones de Junta Directiva no publicados en la Página Web  / No. de reportes de toma de decisiones de Junta Directiva a publicar en el periodo) *100</t>
  </si>
  <si>
    <t>(No. de Reportes de toma de decisiones de Junta Directiva  publicados en la Página Web  / No. de reportes de toma de decisiones de Junta Directiva a publicar en el trimestre) *100</t>
  </si>
  <si>
    <t>% Avance</t>
  </si>
  <si>
    <t>GI-C2</t>
  </si>
  <si>
    <t xml:space="preserve">El profesional de la Oficina de Asuntos Institucionales </t>
  </si>
  <si>
    <t>monitorea trimestralmente que la Gerencia de Comunicaciones, Ciudadanía y Cultura Metro haya realizado la publicación de la información en el Botón de Transparencia, contrastando con el checklist para verificar que las áreas responsables hayan remitido la información para publicación,</t>
  </si>
  <si>
    <t>en caso que se requiera se solicita al área la actualización o retiro de la información obsoleta.</t>
  </si>
  <si>
    <t>Archivo Monitoreo Botón de Transparencia</t>
  </si>
  <si>
    <t xml:space="preserve"> (No. de reportes publicados enl Botón de Transparencia para el periodo /  No.Total de reportes registrados en el Checklist que deben publicarse en el Botón de Transparencia para el periodo) * 100
(No. de monitoreos realizados en el periodo / No. de monitoreos del trimestre)* 100</t>
  </si>
  <si>
    <t>impacto reputacional al interior de la entidad,</t>
  </si>
  <si>
    <t>por la emisión inoportuna de los documentos de las sesiones realizadas con los órganos de Gobierno Corporativo,</t>
  </si>
  <si>
    <t>debido a demoras o errores operativos.</t>
  </si>
  <si>
    <t>El riesgo afecta la imagen de la entidad internamente, de conocimiento general nivel interno, de junta directiva y accionistas y/o de proveedores.</t>
  </si>
  <si>
    <t>GI-C3</t>
  </si>
  <si>
    <t>El Jefe de la Oficina de Asuntos Institucionales, y el profesional que éste delegue,</t>
  </si>
  <si>
    <t>realizan seguimiento mensual al cumplimiento de los compromisos establecidos en cada sesión de Junta Directiva, estos compromisos pueden incluir la emisión de documentos de gobierno corporativo,</t>
  </si>
  <si>
    <t>de lo anterior queda evidencia dentro de la  Matriz de compromisos.</t>
  </si>
  <si>
    <t>Mensual</t>
  </si>
  <si>
    <t>Matriz de compromisos</t>
  </si>
  <si>
    <t>(No. de documentos emitidos de manera tardía de las sesiones de Gobierno Corporativo  / No. Total de documentos a emitir de las sesiones de Gobierno Corporativo) * 100</t>
  </si>
  <si>
    <t>(No. de seguimientos realizados a la Matriz de Compromisos / No. de seguimientos del mes) *100
(No. de documentos de Gobierno Corporativo emitidos  / No. de documentos de Gobierno Corporativo a emitir en el periodo) * 100</t>
  </si>
  <si>
    <t>GI-C4</t>
  </si>
  <si>
    <t xml:space="preserve">El Jefe de la Oficina de Asuntos Institucionales, y el profesional que éste delegue, </t>
  </si>
  <si>
    <t xml:space="preserve">realizan el seguimiento a la validación de las Actas de Junta Directiva de manera previa con el equipo directivo de la EMB y posterior con la Comisión redactora de cada acta, quienes pueden emitir comentarios y una vez atendidos se somete a aprobación el acta en la siguiente sesión.  </t>
  </si>
  <si>
    <t>En cada sesión de Junta Directiva dentro del orden del día se incluye la aprobación de las actas pendientes de aprobación.</t>
  </si>
  <si>
    <t>Actas de Junta Directiva,  Correo (trazabilidad revisión acta), Correo electrónico (convocatoria de JD)</t>
  </si>
  <si>
    <t>(No. de de actas de Junta Directiva validadas con el Equipo Directivo / No. Total de Actas de JD a validar para el periodo)* 100</t>
  </si>
  <si>
    <t xml:space="preserve">Impacto reputacional con algún grupo de interés o de valor o por requerimientos de Entes de Control, </t>
  </si>
  <si>
    <t xml:space="preserve">por la manipulación o divulgación de información reservada relacionada con los asuntos de gobierno corporativo con el fin de favorecer intereses privados a cambio de la obtención de algún beneficio, </t>
  </si>
  <si>
    <t>debido a que no se declare un conflicto de interés o la violación de los acuerdos de confidencialidad de la información por parte de algún servidor de la Oficina de Asuntos Institucionales.</t>
  </si>
  <si>
    <t>Corrupción</t>
  </si>
  <si>
    <t>Talento
humano</t>
  </si>
  <si>
    <t>Fraude interno</t>
  </si>
  <si>
    <t>SI</t>
  </si>
  <si>
    <t>NO</t>
  </si>
  <si>
    <t>GI-C5</t>
  </si>
  <si>
    <t xml:space="preserve">El Jefe de la Oficina de Asuntos Institucionales, </t>
  </si>
  <si>
    <t xml:space="preserve">debe verificar que los servidores  y colaboradores de la Oficina vinculados contractualmente, acepten y suscriban la Declaración de intereses privados, el documento de adhesión al Código y a la Política de integridad, y los correspondientes acuerdos de confidencialidad, </t>
  </si>
  <si>
    <t>dejando como evidencia la firma de los documentos</t>
  </si>
  <si>
    <t xml:space="preserve">* Formato para plantilla de adhesión al código de integridad y a la política de integridad y ética de la EMB GL-FR-014, *Formato para plantilla de adhesión al código de 
integridad y a la política de integridad y ética de la EMB (contratistas) FL-FR-025, *Formato para declaración de intereses privados de la  Empresa Metro de Bogotá SA GL-FR-007, *Formato para declaración de intereses privados para contratistas de la EMB GL-FR-013*Formato para Plantilla de Acuerdo de Confidencialidad para Servidores Públicos  GL-FR-016.
</t>
  </si>
  <si>
    <t>Extremo</t>
  </si>
  <si>
    <t xml:space="preserve">No. de acciones judiciales / disciplinarias con fallo en firme de actos de corrupción por la manipulación de información a uno o varios servidores de la OAI </t>
  </si>
  <si>
    <t>(No. de declaraciones de intereses privados y de adhesión a Código y a la Política de integridad y acuerdos de confidencialidad suscritos por los servidores y contratistas de la OAI /  No.de servidores y contratistas de la OAI) * 100</t>
  </si>
  <si>
    <t>GI-C6</t>
  </si>
  <si>
    <t xml:space="preserve">La Oficina de Tecnologías y Sistemas de Información, </t>
  </si>
  <si>
    <t xml:space="preserve">permite el acceso sólo a los usuarios que hayan sido autorizados para la administración y consulta de la información de los órganos de Gobierno Corporativo, en el repositorio definido.  </t>
  </si>
  <si>
    <t>Lo anterior para resguardar el acceso a dicha información.</t>
  </si>
  <si>
    <t xml:space="preserve">*Soporte de la Oficina de Tecnologías y Sistemas de Información en donde se confirme la autorización del acceso al repositorio definido. </t>
  </si>
  <si>
    <t xml:space="preserve">No. de acciones judiciales/ disciplinarias con fallo en firme de actos de corrupción por la manipulación de información a uno o varios servidores de la OAI </t>
  </si>
  <si>
    <t>(No. de accesos autorizados otorgados / No. de accesos autorizados requeridos) * 100</t>
  </si>
  <si>
    <t>Desarrollo Organizacional</t>
  </si>
  <si>
    <t xml:space="preserve">impacto reputacional por la pérdida de la memoria institucional  </t>
  </si>
  <si>
    <t>por una inadecuada gestión del conocimiento asociado a las actividades clave desarrolladas en los procesos de la EMB,</t>
  </si>
  <si>
    <t>debido a que no se identifiquen las actividades críticas dentro de los procesos</t>
  </si>
  <si>
    <t>DO-C1</t>
  </si>
  <si>
    <t>Los profesionales de la Oficina Asesora de Planeación</t>
  </si>
  <si>
    <t>realizan el inventario de conocimiento explícito (asociado al Listado Maestro de documentos) e inventario de conocimiento tácito, acorde con el plan de trabajo para la Estrategia de Gestión del conocimiento y la Innovación.</t>
  </si>
  <si>
    <t>con el propósito de realizar la gestión del conocimiento de las actividades clave identificadas dentro de la organización. Estos inventarios se actualizan cada vez que haya un ingreso o retiro de personal.</t>
  </si>
  <si>
    <t>Manual para la gestión del conocimiento y la innovación</t>
  </si>
  <si>
    <t>Formato Guia Inventario Conocimiento Explicito, Formato Guia Inventario Conocimiento Tácito</t>
  </si>
  <si>
    <t>(No. de procesos con actividades clave no identificadas / No. de procesos misionales y estratégicos priorizados en la estrategia de gestión del conocimiento)*100</t>
  </si>
  <si>
    <t xml:space="preserve">(No. de actividades ejecutadas para el levantamiento del inventario de conocimiento tácito y explícito/ Total de actividades programadas del plan de trabajo) *100
</t>
  </si>
  <si>
    <t>DO-C2</t>
  </si>
  <si>
    <t>realizan el acompañamiento metodológico a la creación y actualización de los documentos del Sistema Integrado de Gestión de acuerdo con las necesidades de cada proceso y a las actividades claves identificadas dentro de los inventarios de conocimiento explícito y tácito.</t>
  </si>
  <si>
    <t>con el propósito de verificar y monitorear la coherencia y sinergia de los mismos, dicho ejercicio se realiza a través de la herramienta tecnológica definida por la Entidad.</t>
  </si>
  <si>
    <t>Correo electrónico y/o Listado de asistencia</t>
  </si>
  <si>
    <t>(No. de requerimientos atendidos / Total de requerimientos recibidos)* 100</t>
  </si>
  <si>
    <t>impacto reputacional</t>
  </si>
  <si>
    <t>por retrasos en la ejecución del plan de sostenibilidad SIG-MIPG,</t>
  </si>
  <si>
    <t>debido a una inadecuada definición de las actividades, recursos o plazos de ejecución</t>
  </si>
  <si>
    <t>DO-C3</t>
  </si>
  <si>
    <t>realizan mesas de trabajo con los equipos operativos de cada política de gestión,</t>
  </si>
  <si>
    <t>para lo cual se revisa en cada una de las actividades que sea coherente, si aporta al cierre de brechas y que cuente con todos los elementos para validar su seguimiento, estas mesas se desarrollan anualmente en la formulación.</t>
  </si>
  <si>
    <t>1 vez al año</t>
  </si>
  <si>
    <t xml:space="preserve">Correo electrónico con las Listas de asistencia, Ayudas de Memoria y plan de sostenibilidad del área. </t>
  </si>
  <si>
    <t xml:space="preserve"> No. De actividades del Plan de Sotenibilidad no ejecutadas / No. De actividades del Plan de Sotenibilidad programadas) *100</t>
  </si>
  <si>
    <t>(N° de sesiones de acompañamiento para la formulación del Plan de Sostenibilidad realizadas / N° de sesiones de acompañamiento para la formulación del Plan de Sostenibilidad programadas)*100</t>
  </si>
  <si>
    <t>DO-C4</t>
  </si>
  <si>
    <t>La Jefe de la Oficina Asesora de Planeación</t>
  </si>
  <si>
    <t>presenta los avances en la ejecución del plan de sostenibilidad SIG-MIP ante el Comité Institucional de Gestión y Desempeño,</t>
  </si>
  <si>
    <t xml:space="preserve">de acuerdo con lo establecido en la Resolución 1005 de 2021 o la que la modifique o sustituya, esto se realiza trimestralmente dejando como constancia la respectiva Acta del Comité. </t>
  </si>
  <si>
    <t xml:space="preserve">Acta de reunión </t>
  </si>
  <si>
    <t>(N° de seguimientos presentados a los integrantes del Comité Intitucional de Gestión y Desempeño / No. de  comités programados para el seguimiento del plan de sostenibilidad en el periodo) * 100</t>
  </si>
  <si>
    <t>Gestión de Riesgos</t>
  </si>
  <si>
    <t>Afecta todos los objetivos</t>
  </si>
  <si>
    <t>impacto económico generado por el detrimento patrimonial de los eventos o riesgos no asegurados,  e impacto en la imagen de la entidad por la declaración de estado de urgencia manifiesta y la interrupción de operaciones,</t>
  </si>
  <si>
    <t>por la contratación extemporánea del Programa de seguros de la EMB,</t>
  </si>
  <si>
    <t>debido a condiciones del mercado local de seguros y reasegurador que puedan afectar la contratación de pólizas de seguros o por la inadecuada planificación del proceso de contratación del Programa de Seguros.</t>
  </si>
  <si>
    <t>Mayor a 500 SMLMV</t>
  </si>
  <si>
    <t>GR-C1</t>
  </si>
  <si>
    <t>El Equipo de Seguros de la Gerencia de Riesgos</t>
  </si>
  <si>
    <t>establece y realiza seguimiento al cronograma de contratación tanto del corredor de seguros como del programa de seguros</t>
  </si>
  <si>
    <t>cada vez que se requiera, dejando como soporte la aprobación del cronograma por parte del Gerente de la GR, con el fin de contar con los tiempos apropiados para el proceso de contratación tanto del corredor como del programa de seguros, y realizando las modificaciones que se requieran al cronograma. Con respecto a la planificación de la contratación del Programa de Seguros, la EMB cuenta con el acompañamiento del Corredor de Seguros.</t>
  </si>
  <si>
    <t>*Reporte seguimiento Cronograma, *Correo de aprobación del GR del Cronograma</t>
  </si>
  <si>
    <t>(No. de programas de seguros contratados de manera extemporánea / No. de programas de seguros contratados) * 100</t>
  </si>
  <si>
    <t>(No. de seguimientos al cronograma realizados / No. de seguimientos al cronograma planeados) * 100</t>
  </si>
  <si>
    <t>GR-C2</t>
  </si>
  <si>
    <t>realiza mesas de trabajo con el corredor de seguros para la estructuración del proceso de contratación del programa de seguros de la entidad,</t>
  </si>
  <si>
    <t>cada vez que se requiera dejando como evidencia los documentos respectivos.</t>
  </si>
  <si>
    <t>GR-PR-006 PROCEDIMIENTO PARA LA ESTRUCTURACIÓN, IMPLEMENTACIÓN Y 
GESTIÓN DEL PROGRAMA DE SEGUROS DE LA EMB</t>
  </si>
  <si>
    <t>Ayudas de memoria y/o listados de asistencia y/o actas de reunión</t>
  </si>
  <si>
    <t>(No. de mesas de trabajo realizadas / No. de mesas de trabajo planeadas) * 100</t>
  </si>
  <si>
    <t>impacto económico generado por el detrimento patrimonial derivado de los costos adicionales a que haya lugar e impacto en la imagen de la entidad por la declaración de estado de urgencia manifiesta y la interrupción de operaciones,</t>
  </si>
  <si>
    <t>por la modificación o adquisición de pólizas de seguros</t>
  </si>
  <si>
    <t>debido a falencias en la estructuración del proceso de contratación y/o identificación errada de los riesgos asegurables de la EMB.</t>
  </si>
  <si>
    <t>GR-C3</t>
  </si>
  <si>
    <t>solicita la actualización de los inventarios y del interés asegurable a las áreas de la entidad,</t>
  </si>
  <si>
    <t>cada vez que se requiera dejando como evidencia los documentos que soporten la solicitud y las respuestas recibidas, con el fin de estructurar con información confiable el proceso de contratación del programa de seguros.</t>
  </si>
  <si>
    <t>Correos electrónicos de  solicitud y de respuesta</t>
  </si>
  <si>
    <t>(No. de programas de seguros contratados que presenten falencias / No. de programas de seguros contratados) * 100</t>
  </si>
  <si>
    <t>(No. de inventarios solicitados / No. de inventarios requeridos) * 100</t>
  </si>
  <si>
    <t>por hallazgos o glosas por parte de entes de control</t>
  </si>
  <si>
    <t>debido al reporte de información que no cumpla los lineamientos establecidos.</t>
  </si>
  <si>
    <t>GR-C4</t>
  </si>
  <si>
    <t>Los profesionales de la Gerencia de Riesgos</t>
  </si>
  <si>
    <t>revisan la información remitida por las áreas</t>
  </si>
  <si>
    <t>cada vez que se requiera, dejando como evidencia los documentos que soporten la revisión, con el fin de contar con información pertinente para contribuir a la buena administración del riesgo.
En el caso de que existan desviaciones la GR presentará al Comité de Auditoría y Riesgos de Junta Directiva el balance de la información reportada.</t>
  </si>
  <si>
    <t>GR-PR-003 Procedimiento para la gestión de riesgos institucionales</t>
  </si>
  <si>
    <t>GR-FR-001 Formato matriz de riesgos institucionales EMB. 
GR-FR-004 Formato para seguimiento de riesgos institucionales.</t>
  </si>
  <si>
    <t>(No. de informes presentados que no cumplan con los lineamientos / No. de informes presentados) * 100</t>
  </si>
  <si>
    <t>(No. de formatos revisados / No. de formatos remitidos) * 100</t>
  </si>
  <si>
    <t>GR-C5</t>
  </si>
  <si>
    <t>realizan mesas de trabajo con las áreas para la revisión de la gestión de riesgos,</t>
  </si>
  <si>
    <t>cada vez que se requiera dejando como evidencia los documentos respectivos, con el fin de retroalimentar y acompañar a las áreas en lo correspondiente a la gestión de riesgos que se requiera y de la misma manera disponer con la información requerida.
En el caso de que existan desviaciones la GR reportará a los líderes del proceso la información faltante o requerida.</t>
  </si>
  <si>
    <t xml:space="preserve">Comunicación Corporativa </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</si>
  <si>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</si>
  <si>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 xml:space="preserve">que la imagen reputacional del proyecto se vea afectada </t>
  </si>
  <si>
    <t xml:space="preserve">por la generación de una crisis mediática, </t>
  </si>
  <si>
    <t>debido a que no se identifique la información negativa publicada en los diferentes medios de comunicación.</t>
  </si>
  <si>
    <t>El riesgo afecta la imagen de la entidad a nivel nacional, con efecto publicitario sostenido a nivel país.</t>
  </si>
  <si>
    <t>CC-C1</t>
  </si>
  <si>
    <t xml:space="preserve">Los profesionales del Equipo de Comunicación externa de la GCCCM </t>
  </si>
  <si>
    <t xml:space="preserve">monitorean diariamente la información publicada en los distintos medios de comunicación, </t>
  </si>
  <si>
    <t>diligenciando el respectivo Cuadro de Control del Monitoreo de Medios, con el fin de identificar posibles temas de crisis. Se realiza un consolidado mensual. 
En caso de presentarse desviaciones se activarán las actividades del manual de crisis.</t>
  </si>
  <si>
    <t>CC-IN-002 Instructivo para adecuado manejo de los canales de comunicación externa</t>
  </si>
  <si>
    <t>Diaria</t>
  </si>
  <si>
    <t>Cuadro de Control del Monitoreo de Medios</t>
  </si>
  <si>
    <t>(No. de publicaciones que contengan información negativa que no haya sido identificada / Total de noticias publicadas en el mes) *100</t>
  </si>
  <si>
    <t xml:space="preserve">(No total de noticias registradas en el cuadro de monitoreo de medios / Total de noticias publicadas en el mes) *100 </t>
  </si>
  <si>
    <t>impacto reputacional ante grupos de interés</t>
  </si>
  <si>
    <t>por la publicación de información imprecisa en la Página Web de la entidad</t>
  </si>
  <si>
    <t>debido a que las áreas internas entreguen información errónea o desactualizada</t>
  </si>
  <si>
    <t>CC-C2</t>
  </si>
  <si>
    <t xml:space="preserve">El profesional de la GCCCM con el rol de Comunity Manager, </t>
  </si>
  <si>
    <t xml:space="preserve">revisa y gestiona las solicitudes de publicación en la Página Web remitidas por las áreas a través del "Formato para solicitudes a la GCCCM", </t>
  </si>
  <si>
    <t>validando que tenga la aprobación del líder funcional, con el fin de canalizar de manera adecuada la información a publicar en la Página Web.</t>
  </si>
  <si>
    <t>CC-FR-002 Formato para solicitudes a la GCCCM</t>
  </si>
  <si>
    <t>No. de publicaciones con información imprecisa en la Web / Total de publicaciones en la Web en el periodo</t>
  </si>
  <si>
    <t>No. de solicitudes para publicar en la Página Web / Total de solicitudes tramitadas</t>
  </si>
  <si>
    <t>afectación de la imagen de la EMB o  requerimientos de Entes de Control,</t>
  </si>
  <si>
    <t>por la filtración a terceros de información confidencial del proyecto Metro de Bogotá con el fin de utilizar la misma para beneficio privado a cambio de dádivas,</t>
  </si>
  <si>
    <t>por la conducta indebida del personal de la GCCCM</t>
  </si>
  <si>
    <t>CC-C3</t>
  </si>
  <si>
    <t xml:space="preserve">La GCCCM </t>
  </si>
  <si>
    <t xml:space="preserve">verifica con la dependencia responsable de la EMB la suscripción de los Acuerdos de Confidencialidad por parte de los servidores y en el caso de los contratistas la adhesión a la Política de confidencialidad mediante la cláusula que sobre este tema se incluye en los contratos suscritos, </t>
  </si>
  <si>
    <t>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</si>
  <si>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Correo de verifiación con la dependencia</t>
  </si>
  <si>
    <t>Fallos en contra de servidores o contratistas de la GCCCM por la filtración de informacion confidencial</t>
  </si>
  <si>
    <t>(No de  Acuerdos de confidencialidad suscritos / Total de personas contradas en la GCCCM en el periodo) *100</t>
  </si>
  <si>
    <t>Cultura Ciudadana</t>
  </si>
  <si>
    <t>impacto reputacional de la Empresa Metro de Bogotá</t>
  </si>
  <si>
    <t>por la ejecución de actividades  del Plan de Acción que sean inadecuadas o no se ajusten a las necesidades,</t>
  </si>
  <si>
    <t xml:space="preserve">debido a errores en el diseño de la herramienta de medición de indicadores de cultura ciudadana
</t>
  </si>
  <si>
    <t>CM-C1</t>
  </si>
  <si>
    <t xml:space="preserve">El equipo de Cultura Ciudadana de la Gerencia de Comunicaciones, Ciudadanía y Cultura, </t>
  </si>
  <si>
    <t>realiza mesas de trabajo con la Subsecretaría de Cultura Ciudadana y Gestión del Conocimiento, con el fin de analizar y evaluar los parámetros de diseño a tener en cuenta para la aplicación de la encuesta de percepción de indicadores de cultura ciudadana (temas relevantes, muestra, población objetivo, información de resultados de mediciones anteriores, entre otros).</t>
  </si>
  <si>
    <t>Lo anterior, con el fin de recopilar información consistente que permita alimentar el plan de acción de la empresa.</t>
  </si>
  <si>
    <t>Ayuda de Memoria o Acta de seguimiento</t>
  </si>
  <si>
    <t>(No. de actividades del plan de acción no ejecutadas o realizadas de manera inadecuada  / Total de actividades ejecutadas del plan de acción)* 100</t>
  </si>
  <si>
    <t>(No. de mesas de trabajo realizadas / Total de reuniones programadas) *100</t>
  </si>
  <si>
    <t>Planeación de Proyectos Férreos</t>
  </si>
  <si>
    <t>4. Realizar la identificación, planeación y estructuración de la expansión de la PLMB, incluyendo su adjudicación.</t>
  </si>
  <si>
    <t xml:space="preserve">impacto económico y/o reputacional </t>
  </si>
  <si>
    <t>generado por los retrasos, reprocesos y sobrecostos que lleven a replantear o ajustar la estructuración y planeación de los proyectos metro ferroviarios en las etapas de prefactibilidad y factibilidad</t>
  </si>
  <si>
    <t>por errores en la estructuración técnica, legal y/o financiera por falta de definiciones de entidades externas que puedan afectar el proyecto o por una identificación deficiente de actividades, tiempos de ejecución o actores que intervienen en el proyecto.</t>
  </si>
  <si>
    <t>Evento externo</t>
  </si>
  <si>
    <t>PP-C1</t>
  </si>
  <si>
    <t xml:space="preserve">El equipo de la Gerencia de Planeación de Proyectos Férreos </t>
  </si>
  <si>
    <t xml:space="preserve">realizará mesas de trabajo interinstitucionales </t>
  </si>
  <si>
    <t>para coordinar las interacciones que se tengan con otras entidades y su manejo durante el desarrollo de la estructuración integral de los proyectos metro ferroviarios cada vez que se requiera dejando como soporte los documentos que evidencien la realización de las mesas de trabajo.</t>
  </si>
  <si>
    <t>Ayudas de memoria, listados de asistencia y/o actas de reunión</t>
  </si>
  <si>
    <t>(No. de ajustes realizados a la estructuración y planeación de los proyectos metro ferroviarios en las etapas de prefactibilidad y factibilidad / No. de estructuración y planeación de los proyectos metro ferroviarios en las etapas de prefactibilidad y factibilidad) * 100</t>
  </si>
  <si>
    <t>(No. de mesas de trabajo realizadas / No. de mesas trabajo planeadas) * 100</t>
  </si>
  <si>
    <t>PP-C2</t>
  </si>
  <si>
    <t xml:space="preserve">realiza seguimiento a las actividades establecidas en los cronogramas de los contratos </t>
  </si>
  <si>
    <t>mensualmente, con el fin de evitar  retrasos en la ejecución de actividades, dejando como evidencia el reporte al Asesor de Gerencia.</t>
  </si>
  <si>
    <t>Reporte al Asesor de gerencia</t>
  </si>
  <si>
    <t>(No. De informes reportados/No. De informes presentados)*100</t>
  </si>
  <si>
    <t>% de avance</t>
  </si>
  <si>
    <t xml:space="preserve">impacto económico y reputacional </t>
  </si>
  <si>
    <t>por la imposición de sanciones de tipo penal, fiscal, disciplinario y/o administrativo a la EMB por parte de la autoridades competentes</t>
  </si>
  <si>
    <t>por acción u omisión al momento de estipular las condiciones técnicas haciendo uso del poder para orientarlas en el proceso de contratación desviando el cumplimiento de sus funciones para favorecer a un tercero o en beneficio particular.</t>
  </si>
  <si>
    <t>Talento 
humano</t>
  </si>
  <si>
    <t>PP-C3</t>
  </si>
  <si>
    <t xml:space="preserve">La Gerencia de IPPF </t>
  </si>
  <si>
    <t>contrata la estructuración  técnica de los proyectos, incluida la figura de un Interventor tecnico especializado</t>
  </si>
  <si>
    <t>cada vez que se requiera con el fin de evitar la orientación de los contratos, dejando como evidencia los documentos respectivos.</t>
  </si>
  <si>
    <t>Contrato</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</si>
  <si>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</si>
  <si>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t>
  </si>
  <si>
    <t>PP-C4</t>
  </si>
  <si>
    <t xml:space="preserve">para la planeación y estructuración de los contratos solicita las aprobaciones, no objeciones y/o avales de las entidades nacionales, distritales y/o internacionales que participan en el proceso </t>
  </si>
  <si>
    <t>Documentos de aprobación, no objeciones y/o avales de las entidades nacionales, distritales y/o internacionales</t>
  </si>
  <si>
    <t>(No. de aprobaciónes, No Objeciónes y avales obtenidos/No. De aprobaciónes, No Objeciónes y avales requeridos)* 100</t>
  </si>
  <si>
    <t>Gestión de proyectos de desarrollo inmobiliario y Urbanístico</t>
  </si>
  <si>
    <t>2. Estructurar mecanismos que generen ingresos no tarifarios y desarrollen servicios de valor agregado para los pasajeros, así como la puesta en marcha de proyectos urbanos e inmobiliarios y la explotación comercial de los diferentes componentes del sistema metro y de otras fuentes de financiación para su sostenibilidad. , 3. Promover el desarrollo de proyectos urbanísticos, en especial de renovación urbana, con el fin de mejorar el espacio público y generar rentas permanentes en las áreas de influenciade las líneas del metro, con criterio de sostenibilidad.</t>
  </si>
  <si>
    <t xml:space="preserve">Impacto económico por la reducción en los ingresos no tarifarios esperados y menor atracción de posibles financiadores, así como impacto reputacional con los grupos de valor, </t>
  </si>
  <si>
    <t xml:space="preserve">por la estructuración inadecuada de los componentes inmobiliarios y arquitectónicos del modelo de captura de valor y de ingresos no tarifarios, </t>
  </si>
  <si>
    <t>debido a la falta de información cuantitativa secundaria dentro de la EMB para caracterizar áreas urbanas, o la falta de alineación con el sector privado y entidades distritales</t>
  </si>
  <si>
    <t>DI-C1</t>
  </si>
  <si>
    <t>El Gerente de GDUIINT o quien éste delegue,</t>
  </si>
  <si>
    <t>participa en mesas sectoriales con el fin de recopilar la información necesaria para la caracterización de áreas urbanas.</t>
  </si>
  <si>
    <t>En caso que la entidad no haya sido convocada se contacta a la entidad para participar u obtener la información correspondiente.</t>
  </si>
  <si>
    <t>Aleatoria</t>
  </si>
  <si>
    <t>Soportes de la realización de la mesa de trabajo</t>
  </si>
  <si>
    <t>(No. de estructuraciones del componente inmobiliario y arquitectónico con fallas en su estructuración / No. de componentes inmobiliarios y arquitectónicos estructurados en el periodo)* 100</t>
  </si>
  <si>
    <t>(No. de reuniones de mesas sectoriales asistidas / Total de mesas sectoriales en las que haya sido convocada la EMB)* 100</t>
  </si>
  <si>
    <t>DI-C2</t>
  </si>
  <si>
    <t>participa en mesas sectoriales con el sector público y privado,</t>
  </si>
  <si>
    <t>con el fin de alinear las agendas y gestionar lo que se requiera de parte de dichas entidades, al igual que lo que sea de competencia de la EMB.</t>
  </si>
  <si>
    <t>(No. de reuniones de mesas sectoriales asistidas / No. de invitaciones recibidas para participar en mesas de trabajo sectoriales) *100</t>
  </si>
  <si>
    <t>Impacto económico por la reducción en los ingresos no tarifarios esperados</t>
  </si>
  <si>
    <t>por la no habilitación de las herramientas que permitan la captura de valor</t>
  </si>
  <si>
    <t>debido a la inexistencia de instrumentos legales o que la EMB no pueda participar o conceptuar en la expedición o cambios en la normativa relacionada.</t>
  </si>
  <si>
    <t>Entre 50 y 100 SMLMV</t>
  </si>
  <si>
    <t>DI-C3</t>
  </si>
  <si>
    <t xml:space="preserve">El profesional de la GDUIINT, </t>
  </si>
  <si>
    <t xml:space="preserve">monitorea trimestralmente la normatividad vigente aplicable al proceso de captura de valor, dejando como soporte el documento de Normograma. </t>
  </si>
  <si>
    <t xml:space="preserve">Lo anterior, con el fin de actualizar lo correspondiente o gestionar la participación de la EMB en los anteproyectos de ley. </t>
  </si>
  <si>
    <t>Normograma</t>
  </si>
  <si>
    <t>(No. de herramientas de ingresos no tarifarios habilitados / No. Total de herramientas de ingreso no tarifarias esperadas por habilitarse)* 100</t>
  </si>
  <si>
    <t>(No. de monitoreos a la normatividad vigente realizados / No. de monitoreos a realizar en el periodo) * 100</t>
  </si>
  <si>
    <t>3. Promover el desarrollo de proyectos urbanísticos, en especial de renovación urbana, con el fin de mejorar el espacio público y generar rentas permanentes en las áreas de influenciade las líneas del metro, con criterio de sostenibilidad.</t>
  </si>
  <si>
    <t xml:space="preserve">Impacto reputacional por el deterioro de la imagen con los grupos de valor y de interés, o sanciones de Entes de Control, </t>
  </si>
  <si>
    <t xml:space="preserve">por la divulgación de información confidencial de los proyectos urbanos e inmobiliarios del área de influencia del Proyecto Metro así como cualquier decisión tomada con el fin de favorecer a servidores o terceros en beneficio particular, </t>
  </si>
  <si>
    <t>debido a la conducta indebida de algún funcionario del equipo que tenga acceso a dicha información.</t>
  </si>
  <si>
    <t>DI-C4</t>
  </si>
  <si>
    <t xml:space="preserve">El Gerente de GDUIINT </t>
  </si>
  <si>
    <t>revisa y aprueba la información a remiitir o a divulgar relacionada con los proyectos urbanos e inmobiliarios del área de influencia del Proyecto Metro.</t>
  </si>
  <si>
    <t>con el fin de evitar que se divulgue información confidencial. Dejando como evidencia el flujo de aprobación.</t>
  </si>
  <si>
    <t>Flujo de aprobación</t>
  </si>
  <si>
    <t>No. de acciones judiciales con fallo en firme de actos de corrupción por la divulgación de información confidencial de los proyectos urbanos e inmobiliarios del área de influencia del Proyecto Metro</t>
  </si>
  <si>
    <t>(No. de documentos aprobados con información de los proyectos urbanos e inmobiliarios del área de influencia del Proyecto Metro  / Total de documentos remitidos) * 100</t>
  </si>
  <si>
    <t>Gestión Integral de Proyectos Férreos</t>
  </si>
  <si>
    <t>1. Diseñar y ejecutar, en los tiempos y presupuestos acordados, la construcción del proyecto para poner en marcha la operación y la explotación de la PLMB, articulada con el SITP y la movilidad regional.</t>
  </si>
  <si>
    <t>afectación en tiempos, económica y/o reputacional</t>
  </si>
  <si>
    <t>por posibles sobrecostos, retrasos y/o suspensión de actividades</t>
  </si>
  <si>
    <t>debido al No desarrollo de Planes de ejecución o Cronogramas requeridos para la ejecución del proyecto</t>
  </si>
  <si>
    <t>PF-C1</t>
  </si>
  <si>
    <t>La Gerencia Ejecutiva de la PLMB y/o la interventoría en los proyectos que exista y/o el supervisor del contrato</t>
  </si>
  <si>
    <t>revisan y aprueban el plan de ejecución y/o cronograma y sus modificaciones</t>
  </si>
  <si>
    <t>cada vez que se requiera, dejando como evidencia la aprobado de acuerdo con el mecanismo establecido en cada contrato.</t>
  </si>
  <si>
    <t>Plan de ejecución aprobado y/o la no objeción (si aplica)</t>
  </si>
  <si>
    <t>(No de Proyectos que No cuentan con Planes de ejecución o Cronogramas aprobados / No Planes de ejecución o Cronogramas Requeridos)*100</t>
  </si>
  <si>
    <t>(No. de planes de ejecución o Cronogramas aprobados / No. de planes de ejecución requeridos y/o modificados)*100</t>
  </si>
  <si>
    <t>afectación en tiempos y/o reputacional y/o económico</t>
  </si>
  <si>
    <t>por posibles retrasos y/o suspensión o sobrecostos</t>
  </si>
  <si>
    <t>debido al no cumplimiento de requisitos para iniciar las etapas y/o fases y/o ejecución de contratos del proyecto por causas imputables a la EMB</t>
  </si>
  <si>
    <t>PF-C2</t>
  </si>
  <si>
    <t>realizan comités de seguimiento</t>
  </si>
  <si>
    <t>cada vez que se requiera, con el fin de verificar el cumplimiento de los requisitos para dar inicio a las fases/etapas/contratos, dejando como evidencia los documentos pertinentes.</t>
  </si>
  <si>
    <t>Clausulado o apéndices de los contratos suscritos</t>
  </si>
  <si>
    <t>Actas de comité y/o ayuda de memoria</t>
  </si>
  <si>
    <t>(No. de contratos con retrasos en el inicio de etapas y/o fases y/o ejecución / No. de contratos proyectados para inicio de etapas y/o fases y/o ejecución) * 100</t>
  </si>
  <si>
    <t>(No. de comités de seguimiento realizados / No. de comités de seguimiento planeados) * 100</t>
  </si>
  <si>
    <t>Impacto reputacional y/o económico</t>
  </si>
  <si>
    <t>por sobrecostos, afectación de la imagen de la entidad</t>
  </si>
  <si>
    <t>debido al recibo parcial y/o final de  entregable sin el cumplimiento de las condiciones técnicas (en los casos que aplique).</t>
  </si>
  <si>
    <t>PF-C3</t>
  </si>
  <si>
    <t>diligencia documento de verificación</t>
  </si>
  <si>
    <t>cada vez que se requiera, con el fin de registrar el cumplimiento de los requisitos establecidos para los entregables de los contratos en ejecución.</t>
  </si>
  <si>
    <t>(No. de recibos parciales y/o finales de entregables sin el cumplimiento de las condiciones técnicas (en los casos que aplique / No. de entregas parciales o finales) * 100</t>
  </si>
  <si>
    <t>(No. de actas o documentos de aprobación y/o No Objeción / No. de entregables realizados) * 100</t>
  </si>
  <si>
    <t>PF-C4</t>
  </si>
  <si>
    <t>La Gerencia Ejecutiva de la PLMB</t>
  </si>
  <si>
    <t>realiza comités de seguimiento</t>
  </si>
  <si>
    <t>con el fin de verificar el cumplimiento de las obligaciones de la Interventoria y/o Supervisor</t>
  </si>
  <si>
    <t>Informes de la visita y/o el registro fotográfico</t>
  </si>
  <si>
    <t>por la imposición de sanciones de tipo penal, fiscal, disciplinario y/o administrativo a la EMB por parte de la autoridades competentes,</t>
  </si>
  <si>
    <t>debido a acción u omisión en la supervisión de los contratos del proyecto haciendo uso del poder adecuando los informes de supervisión de los proyectos desviando el cumplimiento de la misión de la EMB para favorecer a un tercero o en beneficio particular.</t>
  </si>
  <si>
    <t>PF-C5</t>
  </si>
  <si>
    <t>El supervisor asignado</t>
  </si>
  <si>
    <t xml:space="preserve">realiza la verificación del cumplimiento de las obligaciones pactadas, de los bienes y/o de los servicios recibidos en el momento de la entrega </t>
  </si>
  <si>
    <t>con el propósito de recibir únicamente productos o servicios que cumplan con las especificaciones técnicas establecidas en el contrato, en desarrollo de esta actividad se dejará como evidencia el Informe de Supervisión del periodo respectivo.</t>
  </si>
  <si>
    <t>Informe de supervisión</t>
  </si>
  <si>
    <t>No. de acciones judiciales con fallo en firme de actos de corrupción por la supervisión indebida de contratos</t>
  </si>
  <si>
    <t>(No. de informes avalados / No. De informes remitidos) * 100</t>
  </si>
  <si>
    <t>Gestión Ambiental, Social y SST</t>
  </si>
  <si>
    <t xml:space="preserve">impacto económico por la suspensión de los desembolsos por parte de la Banca Multilateral, </t>
  </si>
  <si>
    <t>por la presentación de reportes de gestión (Banca Multilateral y a la UMUS) incumpliendo los requisitos establecidos que apliquen para cada actor</t>
  </si>
  <si>
    <t>debido a que no se reporte  la gestión ambiental, social y SST a los diferentes actores de acuerdo  al cronograma y/o plazos establecidos por parte de la Subgerencia</t>
  </si>
  <si>
    <t>Entre 10 y 50 SMLMV</t>
  </si>
  <si>
    <t>GA-C1</t>
  </si>
  <si>
    <t xml:space="preserve">El Subgerente de Gestión Social, Ambiental y SST   </t>
  </si>
  <si>
    <t xml:space="preserve">realiza seguimiento a las fechas de entrega de informes de gestión ambiental, social y SST para el cumplimiento de los plazos establecidos, </t>
  </si>
  <si>
    <t>de acuerdo con el  Manual de Seguimiento y Control Ambiental y SST, se envía de manera semestral a las entidades multilaterales y de manera trimestral a la UMUS. El Subgerente remite  a la Gerencia Financiera los capítulos Gestión Social, Ambiental y SST.</t>
  </si>
  <si>
    <t>Manual de Seguimiento y Control Ambiental y SST</t>
  </si>
  <si>
    <t>* Correo electrónico enviado a la Gerencia Financiera,  * Informe semestral de avance de cumplimiento de la gestión ambiental y SST (Banca Multilateral), *Informe trimestral de avance de cumplimiento de la gestión ambiental y SST (UMUS), * Capítulo Informe Gestión Social</t>
  </si>
  <si>
    <t>(Presentación extemporánea de reportes de gestión ambiental a la  Banca Multilateral y a la UMUS   / No. de reportes a presentar en el período) * 100</t>
  </si>
  <si>
    <t>(No. de informes remitidos dentro de los plazos / Total de informes a remitir en el periodo) *100</t>
  </si>
  <si>
    <t xml:space="preserve">impacto reputacional con los grupos de valor, </t>
  </si>
  <si>
    <t>por desatender o responder inoportunamente los requerimientos de las Autoridades sociales y ambientales asociados a la ejecución de la PLMB</t>
  </si>
  <si>
    <t>debido a información incompleta, sin la suficiencia técnica o tardía por parte de las áreas o de un tercero que intervienen en los proyectos en las fases de estructuración y de ejecución.</t>
  </si>
  <si>
    <t>GA-C2</t>
  </si>
  <si>
    <t xml:space="preserve">Los profesionales encargados de la gestión social y ambiental en la Subgerencia de Gestión Social, Ambiental y SST  </t>
  </si>
  <si>
    <t xml:space="preserve">revisan el requerimiento y analizan el alcance, los términos de la solicitud, normativa aplicable, plazo, información y actores internos o externos involucrados para dar respuesta, </t>
  </si>
  <si>
    <t>y una vez recopilada la información para dar respuesta, la Subgerente de Gestión Social, Ambiental y SST remite la respuesta a la Autoridad Social o Ambiental.</t>
  </si>
  <si>
    <t>*Respuesta a la Autoridad Ambiental o Social</t>
  </si>
  <si>
    <t>(No. de respuestas extemporáneas presentadas / No. de solicitudes realizadas por las Autoridades  ambientales o sociales para el período) *100</t>
  </si>
  <si>
    <t>(No. de requerimientos tramitados dentro de los plazos estabecidos por la Autoridad Ambiental o Social / No. de requerimientos recibidos en el periodo) * 100</t>
  </si>
  <si>
    <t xml:space="preserve">impacto reputacional </t>
  </si>
  <si>
    <t>por oposición de la comunidad o la vulneración a su derecho a la participación y libertad de expresión que puedan afectar el desarrollo del proyecto</t>
  </si>
  <si>
    <t>debido al incumplimiento de los compromisos pactados</t>
  </si>
  <si>
    <t>GA-C3</t>
  </si>
  <si>
    <t xml:space="preserve">El profesional de la Subgerencia de Gestión Social, Ambiental y SST, responsable del reporte de actividades de socialización </t>
  </si>
  <si>
    <t xml:space="preserve">realiza seguimiento a las reuniones  de socialización del proyecto de acuerdo con las necesidades identificadas de las comunidades.  </t>
  </si>
  <si>
    <t>Lo anterior con el fin de socializar los avances del proyecto, aclarar dudas, promover el control social y verificar compromisos en caso que aplique. De las reuniones realizadas se elaboran las respectivas actas y se relacionan las reuniones desarrolladas mensualmente la Matriz de socializaciones.</t>
  </si>
  <si>
    <t>*Matriz de socializaciones</t>
  </si>
  <si>
    <t>(No. de compromisos incumplidos /No. de compromisos pactados)* 100</t>
  </si>
  <si>
    <t>(No.de reuniones de socialización realizadas / No. de reuniones de socialización programadas) *100</t>
  </si>
  <si>
    <t>GA-C4</t>
  </si>
  <si>
    <t xml:space="preserve">El profesional de la Subgerencia de Gestión Social, Ambiental y SST, responsable del reporte de actividades de socialización , </t>
  </si>
  <si>
    <t xml:space="preserve">realiza seguimiento al cumplimiento de las actividades de gestión social que debe desarrollar el Concesionario, </t>
  </si>
  <si>
    <t>a través de los Comités sociales del proyecto (semanales) y revisión de los informes mensuales de la interventoría. Lo anterior con el fin de verificar el cumplimiento de las obligaciones de gestión social establecidas contractualmente.</t>
  </si>
  <si>
    <t>GA-PR-004 Procedimiento para la política de participación ciudadana</t>
  </si>
  <si>
    <t>*Actas de reunión o Ayuda de Memoria
*Informe de Interventoría</t>
  </si>
  <si>
    <t>(No. de reuniones de Comités sociales realizadas / No. de reuniones de Comités sociales programadas para el periodo) * 100</t>
  </si>
  <si>
    <t>Gestión Adquisición Predial</t>
  </si>
  <si>
    <t>1. Diseñar y ejecutar, en los tiempos y pre Subgerencia de Gestión Predialuestos acordados, la construcción del proyecto para poner en marcha la operación y la explotación de la PLMB, articulada con el SITP y la movilidad regional.</t>
  </si>
  <si>
    <t>impacto ecónomico y reputacional</t>
  </si>
  <si>
    <t>por el pago de multas o sanciones y/o publicidad negativa hacia la EMB y/o acciones judiciales en contra de la EMB, por la entrega errada o inoportuna de los predios para inicio de obras de los proyectos y/o</t>
  </si>
  <si>
    <t>por el cálculo errado o inexistente de los avalúos comerciales de los inmuebles, debido a la falta de insumos para la expedición de una oferta comercial y/o por dificultades en las etapas de negociación y entrega del inmueble.</t>
  </si>
  <si>
    <t>AP-C1</t>
  </si>
  <si>
    <t>El equipo de avalúos de la  Subgerencia de Gestión Predial</t>
  </si>
  <si>
    <t>elabora la lista de chequeo de los documentos recibidos de los predios a adquirir, previo al envió a las entidades avaluadoras,</t>
  </si>
  <si>
    <t>cada vez que se requiera, con el fin de evidenciar que se cuente con los documentos requeridos para el avalúo dejando como evidencia los documentos respectivos.</t>
  </si>
  <si>
    <t>AP-PR-002 Procedimiento para Adquisición Predial</t>
  </si>
  <si>
    <t>AP-FR-009  
Formato Lista de 
chequeo</t>
  </si>
  <si>
    <t>(No. de inmuebles entregados de manera errada o fuera de los tiempos / No. de inmuebles entregados)*100</t>
  </si>
  <si>
    <t>(No. de listas de chequeo realizadas / No. de expedientes que hayan recibido documentos y/o que hayan sido aperturados) * 100</t>
  </si>
  <si>
    <t>AP-C2</t>
  </si>
  <si>
    <t>revisa los avalúos recibidos por parte de las entidades contratadas,</t>
  </si>
  <si>
    <t>cada vez que se requiera, con el fin de verificar que los datos y los criterios de avaluación sean correctos, dejando como evidencia el oficio de aprobación u objeción.</t>
  </si>
  <si>
    <t>AP-FR-009  
Formato Lista de 
chequeo
AP-FR-010  
Formato Lista de 
chequeo NPH 
AP-FR-011 
Formato Lista de 
chequeo PH</t>
  </si>
  <si>
    <t>(No. de avalúos aprobados u objetados / No. de avalúos recibidos) *100</t>
  </si>
  <si>
    <t>AP-C3</t>
  </si>
  <si>
    <t>El equipo inmobiliario de la  Subgerencia de Gestión Predial</t>
  </si>
  <si>
    <t>realiza la verificación del cumplimiento de las condiciones de entrega del inmueble,</t>
  </si>
  <si>
    <t xml:space="preserve">dejando como evidencia el respectivo formato firmado por las partes, cada vez que es requerido. </t>
  </si>
  <si>
    <t>AP-FR-012 
 Acta de recibo 
de predios</t>
  </si>
  <si>
    <t>(No. de inmuebles recibidos y verificados / No. de inmuebles recibidos) *100</t>
  </si>
  <si>
    <t>AP-C4</t>
  </si>
  <si>
    <t>El subgerente de la  Subgerencia de Gestión Predial</t>
  </si>
  <si>
    <t>hace seguimiento a las acciones establecidas en el cronograma de gestión predial</t>
  </si>
  <si>
    <t>mensualmente, dejando como evidencia la Base de seguimiento predial, con el fin de prevenir posibles incumplimientos.</t>
  </si>
  <si>
    <t>Base de seguimiento predial</t>
  </si>
  <si>
    <t>(No. de seguimientos realizados sobre la gestión predial / No. de seguimientos programados) * 100</t>
  </si>
  <si>
    <t>por investigaciones y/o publicidad negativa hacia la EMB y/o acciones judiciales en contra de la EMB, por realizar una gestión documental inadecuada</t>
  </si>
  <si>
    <t>por el no traslado de documentos al equipo de gestión documental de la  Subgerencia de Gestión Predial y/o por pérdida de documentos y/o archivo errado de los documentos en los expedientes.</t>
  </si>
  <si>
    <t>AP-C5</t>
  </si>
  <si>
    <t>Los responsables de la gestión documental socio - predial</t>
  </si>
  <si>
    <t>elaboran y actualizan el inventario documental con la relación de los expedientes producidos y en custodia de la dependencia,</t>
  </si>
  <si>
    <t>este inventario documental es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t>
  </si>
  <si>
    <t>Semestral</t>
  </si>
  <si>
    <t>GD-FR-015 Formato Único Inventario Documental</t>
  </si>
  <si>
    <t>(No. de expedientes que presenten pérdida de documentos y/o archivo errado de los documentos / No. de expedientes) *100</t>
  </si>
  <si>
    <t>(No. de inventarios documentales realizados / No. de inventarios documentales programados) *100</t>
  </si>
  <si>
    <t>AP-C6</t>
  </si>
  <si>
    <t>diligencian la hoja de control de los expedientes,</t>
  </si>
  <si>
    <t>cada vez que se requiera, dejando como evidencia la hoja de control, con el fin de verificar los documentos obrantes de los expedientes</t>
  </si>
  <si>
    <t>GD-IN-010 INSTRUCTIVO PARA LA ORGANIZACIÓN DE LOS EXPEDIENTES  
DE LA SERIE DOCUMENTAL HISTORIALES DE PREDIOS</t>
  </si>
  <si>
    <t>GD-FR-047 FORMATO PARA HOJA DE CONTROL DE EXPEDIENTES DE HISTORIALES PREDIALES</t>
  </si>
  <si>
    <t>(No. de hojas de control realizadas/No. de expedientes que requirieron actualización o creación)*100</t>
  </si>
  <si>
    <t>por la indisponibilidad de los recursos de caja menor que puede afectar las operaciones de la Subgerencia de Gestión Predial</t>
  </si>
  <si>
    <t>debido al incumplimiento de los tiempos establecidos para el proceso de cierre y legalización de la caja menor</t>
  </si>
  <si>
    <t>Entre 100 y 500 SMLMV</t>
  </si>
  <si>
    <t>AP-C7</t>
  </si>
  <si>
    <t xml:space="preserve">El responsable del manejo de la caja menor </t>
  </si>
  <si>
    <t xml:space="preserve">realiza seguimiento a los rubros registrados en el formato de reembolso de caja menor </t>
  </si>
  <si>
    <t>cada vez que se requiera con el fin de verificar que los egresos no excedan el 70% de los recursos disponibles en caja menor y hacer la legalización de la caja de conformidad con lo establecido en el procedimiento y en la Resolución.</t>
  </si>
  <si>
    <t>RF-PR-001 Procedimiento Caja Menor</t>
  </si>
  <si>
    <t>RF-FR-003 Reembolso de Caja Menor</t>
  </si>
  <si>
    <t>(No. de cierres de caja realizados fuera de los tiempos establecidos / No. de cierres de caja realizados) * 100</t>
  </si>
  <si>
    <t>(No. de seguimientos realizados sobre los rubros registrados / No. de seguimientos programados) * 100</t>
  </si>
  <si>
    <t xml:space="preserve">generado por la indisponibilidad de los recursos de caja menor que puede afectar las operaciones de la EMB </t>
  </si>
  <si>
    <t>por la entrega y/o apropiación indebida de recursos</t>
  </si>
  <si>
    <t>AP-C8</t>
  </si>
  <si>
    <t xml:space="preserve">realiza el arqueo de caja </t>
  </si>
  <si>
    <t>en cualquier momento dejando como evidencia el formato de arqueo</t>
  </si>
  <si>
    <t>RF-FR-005 Formato Arqueo de Caja Menor</t>
  </si>
  <si>
    <t>No. de hurtos realizados a la caja menor</t>
  </si>
  <si>
    <t>(No. de arqueos de caja menor realizados / No. de arqueos de caja menor programados) * 100</t>
  </si>
  <si>
    <t>AP-C9</t>
  </si>
  <si>
    <t xml:space="preserve">El profesional encargado de la caja menor, el contador y tesorero </t>
  </si>
  <si>
    <t xml:space="preserve">realizan la verificación de las operaciones efectuadas con recursos de caja menor </t>
  </si>
  <si>
    <t>de manera mensual dejando como evidencia la conciliación bancaria.</t>
  </si>
  <si>
    <t>GF-SGC-PR-003 Procedimiento para el cierre contable</t>
  </si>
  <si>
    <t>GR-FR-008 Conciliación Bancaria</t>
  </si>
  <si>
    <t>(No. de conciliaciones bancarias realizados / No. de conciliaciones bancarias programadas) * 100</t>
  </si>
  <si>
    <t>AP-C10</t>
  </si>
  <si>
    <t>El profesional encargado de la  de la  Subgerencia de Gestión Predial</t>
  </si>
  <si>
    <t>verifica la vigencia y el amparo de la caja menor en la póliza de Manejo</t>
  </si>
  <si>
    <t>en los casos que se requiera dejando como evidencia la póliza de seguros vigente, con el fin de mitigar el impacto económico.</t>
  </si>
  <si>
    <t>Correctivo</t>
  </si>
  <si>
    <t>Póliza de Manejo</t>
  </si>
  <si>
    <t>(No. de verificaciones de la vigencia y amparos de la póliza realizados / No. de pólizas requeridas) * 100</t>
  </si>
  <si>
    <t>debido a que por acción u omisión al efectuar giros y/o pagos haciendo uso del poder para incluir gastos de la caja menor de la  Subgerencia de Gestión Predial inexistentes desviando los recursos de la empresa para beneficio propio o de un tercero</t>
  </si>
  <si>
    <t xml:space="preserve">El profesional encargado de la caja menor de la  Subgerencia de Gestión Predial, el contador y tesorero </t>
  </si>
  <si>
    <t>impacto reputacional  y/o económico</t>
  </si>
  <si>
    <t>debido a acción u omisión en el cálculo de los reconocimientos económicos haciendo uso del poder para manipularlos desviando el cumplimiento de sus funciones pagando un mayor valor de compensaciones para favorecer a un tercero o en beneficio particular.</t>
  </si>
  <si>
    <t>Gestión Legal</t>
  </si>
  <si>
    <t xml:space="preserve">Impacto económico por decisiones desfavorables a los intereses de la EMB, </t>
  </si>
  <si>
    <t xml:space="preserve">por realizar de manera inadecuada o fuera de los términos de ley la defensa judicial, extrajudicial o administrativa de la EMB; o la asesoría jurídica interna, </t>
  </si>
  <si>
    <t>debido a la falta de claridad en los términos para dar respuesta o que la respuesta dada no tenga el suficiente sustento fáctico y jurídico.</t>
  </si>
  <si>
    <t>GL-C1</t>
  </si>
  <si>
    <t xml:space="preserve">El Gerente Jurídico y el Subgerente de Defensa Judicial y de Solución de Controversias Contractuales, según aplique, </t>
  </si>
  <si>
    <t xml:space="preserve">realizan seguimiento al vencimiento de los términos de ley de cada uno de los asuntos atendidos en el marco del proceso de gestión legal, conforme al registro realizado por cada uno de los abogados. </t>
  </si>
  <si>
    <t>Lo anterior, con el fin de realizar el control y seguimiento a los términos.</t>
  </si>
  <si>
    <t>*GL-PR-002 Procedimiento para Acciones de Tutela, *GL-PR-003 Procedimiento para el trámite de conciliaciones y mecanismos alternativos de solución de conflictos, *GL-PR-004 Procedimiento Demandas Contencioso Administrativas Laborales y Civiles, *GL-PR-005 Procedimiento Proyecto de Providencias y Fallos Segunda Instancia Procesos Disciplinarios Contra Servidores, *GL-PR-007 Procedimiento para Expedición de Actos Administrativos, *GL-PR-008 Procedimiento para el estudio sobre la procedencia de la acción de repetición, *GL-PR-009 Procedimiento para la gestion de conflictos de interes de servidores publicos de la EMB, *GL-PR-011 Procedimiento para el cumplimiento de providencias judiciales y decisiones adoptadas</t>
  </si>
  <si>
    <t>Cuadro de seguimiento a los procesos (Defensa Judicial), Cuadro de seguimiento (Asesoría Jurídica)</t>
  </si>
  <si>
    <t>(No. De procesos con actuaciones fuera de los términos de ley o en los que se haya dado respuesta sin el sustento fáctico y jurídico / No. Total de procesos) * 100
(No. De asesorías jurídicas fuera de términos o en los que se haya dado respuesta sin el sustento fáctico y jurídico  / No. Total de Asesorías jurídicas) * 100</t>
  </si>
  <si>
    <t>Asesoría legal y Defensa jurídica: (No. de seguimientos realizados al vencimiento de términos en el periodo / No. de acciones judiciales vigentes en el periodo) *100</t>
  </si>
  <si>
    <t>GL-C2</t>
  </si>
  <si>
    <t xml:space="preserve">El Gerente Jurídico y/o el Subgerente de Defensa Judicial y de Solución de Controversias Contractuales, según aplique, </t>
  </si>
  <si>
    <t xml:space="preserve">revisan las contestaciones y dan su visto bueno de aprobación a las diferentes actuaciones relacionadas con la defensa judicial o la asesoría jurídica, remitidos por los  profesionales del área, </t>
  </si>
  <si>
    <t>verificando que estén conformes a la normativa vigente y aplicable para cada caso en concreto.</t>
  </si>
  <si>
    <t>Correo electrónico de solicitud de revisión</t>
  </si>
  <si>
    <t>No. de aprobaciones a las actuaciones de defensa judicial, extrajudicial o administrativa / Total de actuaciones) *100
(No. de aprobaciones a las asesorías jurídicas / Total de asesorías jurídicas) *100</t>
  </si>
  <si>
    <t xml:space="preserve">Impacto económico </t>
  </si>
  <si>
    <t xml:space="preserve">por el no pago de las acreencias adeudadas por terceros a la EMB, </t>
  </si>
  <si>
    <t>debido a que no se realice el cobro persuasivo en los términos estipulados por la ley</t>
  </si>
  <si>
    <t>Afectación menor a 10 SMLMV.</t>
  </si>
  <si>
    <t>GL-C3</t>
  </si>
  <si>
    <t xml:space="preserve">El Subgerente de Defensa Judicial y de Solución de Controversias Contractuales, </t>
  </si>
  <si>
    <t>asigna al servidor público quien verifica que el acto administrativo o título valor que contiene la obligación esté debidamente ejecutoriado para iniciar el proceso de cobro persuasivo, en caso contrario se devuelve al área origen.</t>
  </si>
  <si>
    <t>Se realiza seguimiento a los diferentes cobros persuasivos a través de la Base de Datos de procedimiento de cobro persuasivo.</t>
  </si>
  <si>
    <t>GL-PR-010 Procedimiento para el recaudo de cartera mediante cobro persuasivo de la Empresa Metro de Bogotá S.A</t>
  </si>
  <si>
    <t xml:space="preserve">Memorando y/o correo electrónico, Base de Datos de procedimiento de cobro persuasivo. </t>
  </si>
  <si>
    <t>Bajo</t>
  </si>
  <si>
    <t>(No. de cobros persuasivos radicados no atendidos / No. de cobros persuasivos recibidos)*100</t>
  </si>
  <si>
    <t>(No. de cobros persuasivos atendidos / No. de cobros persuasivos recibidos)*100</t>
  </si>
  <si>
    <t>por la imposición de sanciones de tipo penal, fiscal, disciplinario y/o administrativo a la EMB por parte de las autoridades competentes</t>
  </si>
  <si>
    <t>debido a que por acción u omisión se use información con el fin de orientar el resultado de la  defensa judicial en contra de los intereses de la EMB, desviando el cumplimiento de sus funciones para favorecer a un tercero o en beneficio particular.</t>
  </si>
  <si>
    <t>GL-C4</t>
  </si>
  <si>
    <t xml:space="preserve">El / Los abogados designados </t>
  </si>
  <si>
    <t xml:space="preserve">solicitan el análisis y aprobación de los documentos de la defensa judicial al Subgerente de defensa judicial y solución de controversias contractuales, </t>
  </si>
  <si>
    <t>cada vez que se requiera, ddejando como evidencia la radicación o el correo electrónico con la contestación.</t>
  </si>
  <si>
    <t>GL-PR-002 Procedimiento para acciones de tutela
GL-PR- 003 Procedimiento para el trámite de conciliaciones y mecanismos alternativos de solución de conflictos
GL-PR-004 Procedimiento para demandas contencioso administrativas, laborales y civiles.</t>
  </si>
  <si>
    <t>Radicación o correo electrónico con la contestación</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</si>
  <si>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</si>
  <si>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</si>
  <si>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Gestión Contractual</t>
  </si>
  <si>
    <t>No afecta</t>
  </si>
  <si>
    <t>impacto reputacional o económico</t>
  </si>
  <si>
    <t>por los perjucios causados por no contar con los bienes o servicios en los tiempos requeridos,</t>
  </si>
  <si>
    <t>debido a que las áreas de origen presenten documentación del proceso incompleta y/o con inconsistencias, o por demoras en la entrega de la documentación por parte de los contratistas para la elaboración del contrato o las modificaciones contractuales, o por fallas tecnológicas de los portales de contratación pública o por errores en la publicación de los documentos requeridos para iniciar el proceso de selección.</t>
  </si>
  <si>
    <t>GC-C1</t>
  </si>
  <si>
    <t>El abogado(s) designado(s) de la Gerencia Jurídica o Gerencia Administrativa y de Abastecimiento según aplique,</t>
  </si>
  <si>
    <t>verifica el contenido de los documentos entregados por las áreas de origen cada vez que sea radicado un proceso de selección,</t>
  </si>
  <si>
    <t>con el propósito de contribuir a que se cumpla con lo establecido en la normatividad y a que no se presente documentación incompleta y/o con inconsistencias, dejando como evidencia correo electrónico o memorando o la publicación del proceso en caso que no haya retroalimentación.</t>
  </si>
  <si>
    <t>GC-PR-001 Procedimiento Contratos por Mínima Cuantía
GC-PR-002 Procedimiento para Contratación Directa
GC-PR-003 PROCEDIMIENTO PARA LICITACIÓN PUBLICA
GC-PR-004 Procedimiento Concurso de Meritos Abiertos
GC-PR-005 Procedimiento selección abreviada menor cuantía
GC-PR-006 PROCEDIMIENTO PARA CONTRATACION POR SELECCION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t>
  </si>
  <si>
    <t>Correo electrónico o memorando o la publicación del proceso en caso que no haya retroalimentación</t>
  </si>
  <si>
    <t>(No. de bienes o servicios adquiridos fuera de tiempo / No. de contratos suscritos) * 100</t>
  </si>
  <si>
    <t>(No. de verificaciones al contenido de documentos de procesos contractuales realizadas / No. de procesos contractuales radicados en el periodo) * 100</t>
  </si>
  <si>
    <t>GC-C2</t>
  </si>
  <si>
    <t>El abogado(s) designado(s) de la Gerencia Jurídica o Gerencia Administrativa y de Abastecimiento y el profesional designado para la revisión y el/la Gerente Jurídica o Subgerente de Asesoría Jurídica de Gestión Contractual o el/la Gerente Administrativa y de Abastecimiento según aplique,</t>
  </si>
  <si>
    <t xml:space="preserve">el profesional designado para la revisión de la publicacón de los procesos la realiza </t>
  </si>
  <si>
    <t>cada vez que se requiera, dejando como evidencia la aprobación en el flujo respectivo que podrá ser consultado en la base de datos con el link del proceso, con el propósito de identificar errores o falta de documentación necesarios para la apertura de los procesos.</t>
  </si>
  <si>
    <t>Automático</t>
  </si>
  <si>
    <t>Base de datos con el link del proceso</t>
  </si>
  <si>
    <t xml:space="preserve">
(No. de procesos publicados que cumplieron con las condiciones para la publicación / No. de procesos contractuales radicados en el periodo que cumplan las condiciones para la publicación)*100</t>
  </si>
  <si>
    <t>por pérdida de la imagen y/o efectos económicos adversos parala entidad por la toma de decisiones con información incompleta o inexacta</t>
  </si>
  <si>
    <t>debido a expedientes físicos o electrónicos de los procesos contractuales que presenten pérdida, manipulación, alteración o desactualización de la información.</t>
  </si>
  <si>
    <t>GC-C3</t>
  </si>
  <si>
    <t>El profesional o colaborador designado para la gestión documental de los expedientes en la Gerencia Jurídica y Gerencia Administrativa y de Abastecimiento</t>
  </si>
  <si>
    <t>presta documentación únicamente a las personas que lo soliciten mediante correo electrónico adjuntando el formato GD-FR-044, la consulta de los expedientes se realizará preferiblemente en digital y  excepcionalmente se permitirá consulta física en sala con el acompañamiento del profesional,</t>
  </si>
  <si>
    <t>con el propósito de salvaguardar la integridad del archivo y prevenir posibles alteraciones o manipulación del mismo, este control se realizará cada vez que se solicite la consulta de un expediente y se dejará como evidencia el correo elctrónico de solicitud de préstamo y el formato GD-FR-044.</t>
  </si>
  <si>
    <t>GD-PR-007 Procedimiento para la solicitud, préstamo y consulta de expedientes</t>
  </si>
  <si>
    <t>GD-FR-044 Formato para la solicitud, préstamo y consulta de expedientes</t>
  </si>
  <si>
    <t>(No. de expedientes físicos de los procesos contractuales que presenten pérdida, manipulación, alteración o desactualización de la información / No. de expedientes físicos totales) * 100</t>
  </si>
  <si>
    <t>(No. de solicitudes de préstamo de archivo tramitadas / No. de solicitudes de préstamo de archivo realizadas) * 100</t>
  </si>
  <si>
    <t>GC-C4</t>
  </si>
  <si>
    <t>diligencia la lista de chequeo implementando los lineamientos establecidos en el instructivo "Apertura, conformación y organización de expedientes de la EMB",</t>
  </si>
  <si>
    <t>con el propósito de mantener actualizados y ordenados los expedientes y llevar el control de los documentos que los conforman y la cantidad de folios respectiva, se realizará cada vez que se conforme o actualice un expediente, dejando como evidencia la lista de chequeo.</t>
  </si>
  <si>
    <t>GD-IN-007 Instructivo apertura, conformación y organización de expedientes</t>
  </si>
  <si>
    <t>GC-FR-002 Lista de chequeo proceso licitación publica, concurso  de méritos o selección abreviada
GC-FR-005 Lista de Chequeo Mínima Cuantía
GC-FR-007 Lista de Chequeo Contratación Directa</t>
  </si>
  <si>
    <t>(No. de listas de chequeo implementadas / No. de expedientes creados en el periodo) * 100</t>
  </si>
  <si>
    <t>por presuntas responsabilidades disciplinarias, fiscales y penales o ausencia de balance final del contrato o no disponibilidad de recursos,</t>
  </si>
  <si>
    <t>debido a no liquidar el/los contratos y/o convenios en los términos legales o no realizar la liquidación.</t>
  </si>
  <si>
    <t>GC-C5</t>
  </si>
  <si>
    <t>El profesional o colaborador designado para la liquidación de contratos o convenios en la Gerencia Jurídica y Gerencia Administrativa y de Abastecimiento según corresponda,</t>
  </si>
  <si>
    <t>envía al Gerente General la base de datos de los contratos que con su detalle de estado del proceso  de liquidación,</t>
  </si>
  <si>
    <t>de manera mensual, dejando como evidencia correo electrónico, esto con el propósito de realizar seguimiento a los procesos de liquidación de contratos.</t>
  </si>
  <si>
    <t xml:space="preserve">Correo electrónico </t>
  </si>
  <si>
    <t>(No. de contratos liquidados fuera del término legal / No. de contratos por liquidar en el periodo) * 100</t>
  </si>
  <si>
    <t>(No. de reportes al Gerente General realizados / Nro. de reportes al Gerente General programados) * 100</t>
  </si>
  <si>
    <t>impacto reputacional y/o económico</t>
  </si>
  <si>
    <t>por acción u omisión al momento de estructurar los procesos de contración, haciendo uso del poder para orientar las condiciones de evaluación y requisitos habilitantes, desviando los recursos públicos con el fin favorecer a un tercero o en beneficio particular.</t>
  </si>
  <si>
    <t>GC-C6</t>
  </si>
  <si>
    <t>El profesional designado de la Gerencia Jurídica o de la Gerencia Administrativa y de Abastecimiento según aplique,</t>
  </si>
  <si>
    <t>revisará que el contenido de los estudios previos haya sido elaborado cumpliendo con los requisitos legales y los lineamientos internos establecidos en la EMB,</t>
  </si>
  <si>
    <t>cada vez que se requiera, con el propósito de contribuir a que los procesos cumplan con lo establecido en la normatividad, dejando como evidencia correo electrónico, memorando o listados de asistencia de las mesas de trabajo que se requieran.</t>
  </si>
  <si>
    <t>GC-PR-002 al 006, del 008-009 y 011</t>
  </si>
  <si>
    <t>Correo electrónico, o memorando, o lista de asistencia de reunión</t>
  </si>
  <si>
    <t>No. de acciones judiciales con fallo en firme de actos de corrupción por la orientación de procesos de contratación a uno o varios servidores de la Gerencia Jurídica y/o Gerecnia Administrativa y de Abastecimiento</t>
  </si>
  <si>
    <t>(No. de revisiones a estudios previos realizadas / No. de solicitudes de revisiones a estudios previos realizadas) * 100</t>
  </si>
  <si>
    <t>Gestión Financiera</t>
  </si>
  <si>
    <t>impacto económico</t>
  </si>
  <si>
    <t>generado por el pago de sanciones,</t>
  </si>
  <si>
    <t>debido a la presentación de declaración de impuestos de manera inoportuna o con errores</t>
  </si>
  <si>
    <t>GF-C1</t>
  </si>
  <si>
    <t>El contador y el profesional encargado de impuestos</t>
  </si>
  <si>
    <t>realizan seguimiento al cronograma de vencimientos de las obligaciones tributarias establecido en la herramienta tecnológica Planner, el cual contiene las actividades del cronograma anual de la Revisoría Fiscal,</t>
  </si>
  <si>
    <t>con una periodicidad mensual dejando como evidencia el reporte en Excel del cumplimiento de las actividades contenidas en la herramienta.</t>
  </si>
  <si>
    <t>Reporte en excel del cumplimiento de las actividades contenidas en la herramienta.</t>
  </si>
  <si>
    <t>(No. de declaraciones de impuestos presentadas de manera inoportuna o con errores / No. de declaraciones de impuestos presentadas) * 100</t>
  </si>
  <si>
    <t>(No. de seguimientos a los cronogramas de vencimientos realizados / No. de seguimientos a los cronogramas de vencimientos programados) * 100</t>
  </si>
  <si>
    <t>GF-C2</t>
  </si>
  <si>
    <t>remiten el borrador de los formularios respectivos a la Revisoría Fiscal para su validación y firma,</t>
  </si>
  <si>
    <t>de acuerdo con la periodicidad establecida para la presentación de las declaraciones, dejando como evidencia los formularios de los impuestos presentados y pagados.</t>
  </si>
  <si>
    <t>GF-SGT-PR-005 PROCEDIMIENTO PARA LA GESTIÓN TRIBUTARIA DE LA EMB</t>
  </si>
  <si>
    <t>Formularios de los impuestos presentados y pagados.</t>
  </si>
  <si>
    <t>(No. de formularios de impuestos presentados y pagados / No. de impuestos para pago y presentación en el periodo) * 100</t>
  </si>
  <si>
    <t>por glosas, hallazgos u observaciones establecidas por los entes reguladores y de control y/o autoridades competentes</t>
  </si>
  <si>
    <t>debido a la presentación de los Estados Financieros de manera inoportuna o con errores, por Información contable que no integre la totalidad de los registros a reportar en el periodo correspondiente y que impacte la información financiera o por la utilización del Catálogo General de Cuentas desactualizado y/o por la utilización inadecuada de cuentas y subcuentas contables</t>
  </si>
  <si>
    <t>Usuarios, productos y prácticas</t>
  </si>
  <si>
    <t>GF-C3</t>
  </si>
  <si>
    <t>El contador y el profesional encargado de contabilidad</t>
  </si>
  <si>
    <t>realizan seguimiento al cronograma de vencimientos para la presentación de estados financieros de propósito general y específico establecido en la herramienta tecnológica Planner,</t>
  </si>
  <si>
    <t>(No. de estados financieros presentados de manera inoportuna o con errores / No. de estados financieros requeridos) * 100</t>
  </si>
  <si>
    <t>GF-C4</t>
  </si>
  <si>
    <t>registran y revisan la información de las cuentas contables con las diferentes fuentes de datos en el sistema ERP de información financiera,</t>
  </si>
  <si>
    <t>con una periodicidad mensual dejando como evidencia las conciliaciones firmadas.</t>
  </si>
  <si>
    <t>GF-SGC-PR-003 PROCEDIMIENTO PARA EL CIERRE CONTABLE</t>
  </si>
  <si>
    <t>GR-FR-008 Conciliación Bancaria
GR-FR-010 Conciliaciones Contabilidad vs Cuentas por pagar
GF-FR-011 Conciliaciones Contabilidad vs Nomina
GF-FR-012 Conciliaciones Contabilidad vs  Ingresos
GF-FR-013 Conciliaciones Contabilidad vs Gravamen Financiero 
GR-FR-022 Conciliación de Activos Fijos
GF-SGC-FR-035 Conciliaciones de operaciones recíprocas</t>
  </si>
  <si>
    <t>(No. de revisiones de la información de las cuentas contables realizadas / No. de revisiones de la información de las cuentas contables programadas) * 100</t>
  </si>
  <si>
    <t>GF-C5</t>
  </si>
  <si>
    <t>verifican la realización de las actividades establecidas en el GF-SGC-PR-003 PROCEDIMIENTO PARA EL CIERRE CONTABLE,</t>
  </si>
  <si>
    <t>con una periodicidad mensual dejando como evidencia los formatos GF-FR-007 Lista de Chequeo de cierre y GF-FR-009 Lista de Verificación Cierre.</t>
  </si>
  <si>
    <t>GF-FR-007 Lista de Chequeo de cierre
GF-FR-009 Lista de Verificación Cierre</t>
  </si>
  <si>
    <t>(No. de listas de chequeo de cierre y de verificación de cierre realizadas / No. de listas de chequeo de cierre y de verificación de cierre requeridas) * 100</t>
  </si>
  <si>
    <t>GF-C6</t>
  </si>
  <si>
    <t>validan el Plan de cuentas en el ERP a través del aplicativo CHIP establecido por la CGN</t>
  </si>
  <si>
    <t>con una periodicidad trimestral dejando como evidencia la transmisión de los Estados Financieros en los aplicativos dispuestos</t>
  </si>
  <si>
    <t>Transmisión 
de los 
Estados Financieros 
en los aplicativos 
dispuestos</t>
  </si>
  <si>
    <t>(No. de transmisiones de los Estados Financieros realizadas / No. de transmisiones de los Estados Financieros requeridas) * 100</t>
  </si>
  <si>
    <t>GF-C7</t>
  </si>
  <si>
    <t>realizan las consultas requeridas a la CGN en los casos en que no haya claridad sobre el registro contable de un hecho económico,</t>
  </si>
  <si>
    <t>cada vez que se requiera dejando como evidencia la radicación de la solicitud ante la CGN</t>
  </si>
  <si>
    <t>Radicación de la solicitud ante la CGN</t>
  </si>
  <si>
    <t>(No. de consultas a la CGN realizadas / No. de consultas a la CGN requeridas) * 100</t>
  </si>
  <si>
    <t>debido a la falta de publicación o la publicación inoportuna de los Estados Financieros en la página web de la entidad.</t>
  </si>
  <si>
    <t>GF-C8</t>
  </si>
  <si>
    <t>realizan seguimiento al cronograma de vencimientos para la publicación de estados financieros en la página web de la entidad establecido en la herramienta tecnológica Planner,</t>
  </si>
  <si>
    <t>(No. de estados financieros no publicados o publicados inoportunamente / No. de publicaciones requeridas) * 100</t>
  </si>
  <si>
    <t>GF-C9</t>
  </si>
  <si>
    <t>verifican la realización de la actividad de publicación de los Estados Financieros en la página web de la entidad de conformidad con lo establecido en el GF-SGC-PR-003 PROCEDIMIENTO PARA EL CIERRE CONTABLE,</t>
  </si>
  <si>
    <t>con la periodicidad establecida en el procedimiento, dejando como evidencia la GF-FR-009 Lista de Verificación Cierre y la respuesta de la GCCCM de la publicación.</t>
  </si>
  <si>
    <t>GF-FR-009 Lista de Verificación Cierre
Respuesta de la GCCCM de la publicación.</t>
  </si>
  <si>
    <t>(No. de verificaciones a la publicación de los Estados Financieros en la página web realizadas / No. de publicaciones requeridas) * 100</t>
  </si>
  <si>
    <t>debido a la presentación de notas contables que presenten errores u omisiones en la revelación de información de los hechos económicos de la EMB.</t>
  </si>
  <si>
    <t>GF-C10</t>
  </si>
  <si>
    <t>solicitan la revisión de las notas a los estados financieros al Revisor Fiscal,</t>
  </si>
  <si>
    <t>con una periodicidad anual, dejando como evidencia las notas contables firmadas por el Revisor Fiscal.</t>
  </si>
  <si>
    <t>Notas contables firmadas por el Revisor Fiscal.</t>
  </si>
  <si>
    <t>(No. de notas contables con errores u omisiones / No. de notas contables requeridas) * 100</t>
  </si>
  <si>
    <t>(No. de revisiones a las notas contables realizadas / No. de revisiones a las notas contables requeridas) * 100</t>
  </si>
  <si>
    <t>impacto reputacional y económico</t>
  </si>
  <si>
    <t>por la afectación de la imagen de la entidad frente a los proveedores o beneficiarios de los pagos o por el pago de intereses de mora o sanciones o por acciones judiciales impuestas por pagar de manera inoportuna o no realizar los pagos de las obligaciones,</t>
  </si>
  <si>
    <t>debido a errores operativos al incluir la información del beneficiario o errores en la programación de pagos.</t>
  </si>
  <si>
    <t>GF-C11</t>
  </si>
  <si>
    <t>Los profesionales de la tesorería</t>
  </si>
  <si>
    <t>realizan la verificación de las operaciones de pago realizadas</t>
  </si>
  <si>
    <t>de manera semanal, dejando como evidencia las listas de verificación de conciliaciones.</t>
  </si>
  <si>
    <t>GF-GTS-PR-004 Procedimiento conciliaciones bancarias</t>
  </si>
  <si>
    <t>GF-FR-001 Lista de verificación de Conciliaciones Bancarias</t>
  </si>
  <si>
    <t>(No. de pagos no realizados o realizados de manera inoportuna / No. pagos requeridos) * 100</t>
  </si>
  <si>
    <t>(No. de verificaciones a las operaciones de pago realizadas / No. de operaciones de pago requeridas) * 100</t>
  </si>
  <si>
    <t>GF-C12</t>
  </si>
  <si>
    <t>Los profesionales de la tesorería y el tesorero</t>
  </si>
  <si>
    <t>realizan la verificación de información de los pagos e inician el flujo de aprobación</t>
  </si>
  <si>
    <t>cada vez que se requiera, dejando como evidencia el correo de envío de la programación de pagos o el formato de solicitud de pagos según aplique.</t>
  </si>
  <si>
    <t>GF-GTS-PR-008 Procedimiento para pagos a terceros de funcionamiento
GF-GTS-PR-018 Procedimiento de pago a terceros PLMB</t>
  </si>
  <si>
    <t>GF-FR-015 Programación de Pagos</t>
  </si>
  <si>
    <t>(No. de verificaciones a la información de los pagos realizadas / No. de operaciones de pago requeridas) * 100</t>
  </si>
  <si>
    <t>GF-C13</t>
  </si>
  <si>
    <t>El tesorero</t>
  </si>
  <si>
    <t>proyecta la solicitud de recursos de funcionamiento</t>
  </si>
  <si>
    <t>con una periodicidad bimestral dejando como soporte el oficio de solicitud de recursos con el visto bueno del Gerente Financiero y firma del Gerente General.</t>
  </si>
  <si>
    <t>Bimestral</t>
  </si>
  <si>
    <t>Oficio de solicitud de recursos con el visto bueno del Gerente Financiero y firma del Gerente General.</t>
  </si>
  <si>
    <t>(No. de solicitudes de recursos de funcionamiento realizadas / No. de solicitudes de recursos de funcionamiento requeridas) * 100</t>
  </si>
  <si>
    <t>impacto económico y reputacional</t>
  </si>
  <si>
    <t>generado por la indisponibilidad de los recursos en las cuentas bancarias que puede afectar las operaciones de la EMB</t>
  </si>
  <si>
    <t>GF-C14</t>
  </si>
  <si>
    <t>El Gerente Financiero y el Tesorero</t>
  </si>
  <si>
    <t>aprueban los pagos en los portales transaccionales de los bancos</t>
  </si>
  <si>
    <t>cada vez que se requiera, dejando como evidencia el flujo de aprobación.</t>
  </si>
  <si>
    <t>GF-DR-002 Política para el manejo de portales bancarios</t>
  </si>
  <si>
    <t>No. de hurtos de las cuentas bancarias realizados</t>
  </si>
  <si>
    <t>(No. de aprobaciones de pagos realizadas / No. de pagos requeridos) * 100</t>
  </si>
  <si>
    <t>GF-C15</t>
  </si>
  <si>
    <t>remiten a la Gerencia de riesgos la información de los saldos promedios</t>
  </si>
  <si>
    <t>cada vez que se requiera, dejando como evidencia el envío de la información, con el fin de obtener la póliza de IRF</t>
  </si>
  <si>
    <t>Correo con el envío de la información</t>
  </si>
  <si>
    <t>(No. de envíos de saldos promedios a la GR realizados / No. de pólizas requeridas) * 100</t>
  </si>
  <si>
    <t>por la afectación de la imagen de la entidad frente a las entidades distritales,</t>
  </si>
  <si>
    <t>debido a errores operativos al emitir las operaciones de presupuesto (CDP y CRP) y/o en el informe de ejecución</t>
  </si>
  <si>
    <t>GF-C16</t>
  </si>
  <si>
    <t>Los profesionales encargados de la gestión presupuestal</t>
  </si>
  <si>
    <t>realizan la verificación de las operaciones presupuestales</t>
  </si>
  <si>
    <t>de manera semanal dejando como evidencia las listas de verificación y de chequeo.</t>
  </si>
  <si>
    <t>GF-GPS-PR-009 PROCEDIMIENTO DE EXPEDICIÓN DE CERTIFICADO DE 
DISPONIBILIDAD PRESUPUESTAL
GF-PR-010 PROCEDIMIENTO DE EXPEDICIÓN DE CERTIFICADO DE REGISTRO 
PRESUPUESTAL</t>
  </si>
  <si>
    <t>GF-FR-016 Lista de Chequeo Presupuesto 
GF-FR-017 Lista de Verificación Operaciones Presupuestales</t>
  </si>
  <si>
    <t>(No. de operaciones de presupuesto emitidas con errores / No. de operaciones de presupuesto realizadas) * 100</t>
  </si>
  <si>
    <t>(No. de verificaciones a las operaciones presupuestales realizadas / No. de verificaciones a las operaciones presupuestales programadas) * 100</t>
  </si>
  <si>
    <t>GF-C17</t>
  </si>
  <si>
    <t>El Gerente Financiero</t>
  </si>
  <si>
    <t>aprueba los informes de ejecución y las operaciones presupuestales</t>
  </si>
  <si>
    <t>cada vez que se requiera, dejando como evidencia los formatos aprobados.</t>
  </si>
  <si>
    <t>CDP
CRP
Informe de ejecución presupuestal</t>
  </si>
  <si>
    <t>(No. de aprobaciones a informes de ejecución y operaciones presupuestales realizadas / No. de informes de ejecución y operaciones presupuestales realizadas) * 100</t>
  </si>
  <si>
    <t>por no contar con los recursos monetarios necesarios para los proyectos o por la pérdida de imagen de la entidad por no cumplir con las obligaciones pactadas</t>
  </si>
  <si>
    <t>debido a la no presentación adecuada de los requisitos necesarios para la financiación de proyectos</t>
  </si>
  <si>
    <t>GF-C18</t>
  </si>
  <si>
    <t>Los profesionales de la Gerencia Financiera encargados del subproceso de Financiación de proyectos</t>
  </si>
  <si>
    <t>verifican que los documentos requeridos para los trámites sean completos, íntegros y oportunos</t>
  </si>
  <si>
    <t>cada vez que se requiera, dejando como evidencia el oficio radicado y/o los documentos de solicitud de ajustes o aprobación.</t>
  </si>
  <si>
    <t>FP-PR-001 PROCEDIMIENTO PLAN Y CUPO DE ENDEUDAMIENTO</t>
  </si>
  <si>
    <t>Oficio radicado y/o los documentos de solicitud de ajustes o aprobación.</t>
  </si>
  <si>
    <t>(No. de oficios recibidos con rechazo / No. De oficios remitidos) * !00</t>
  </si>
  <si>
    <t>(No. de verificaciones a los documentos requeridos realizadas / No. de documentos tramitados) * 100</t>
  </si>
  <si>
    <t>impacto financiero</t>
  </si>
  <si>
    <t>por no generar estrategias o brindar información para la toma de decisiones para realizar una gestión financiera eficiente</t>
  </si>
  <si>
    <t>debido a la administración inadecuada de los modelos financieros de los proyectos</t>
  </si>
  <si>
    <t>GF-C19</t>
  </si>
  <si>
    <t>corren el modelo financiero</t>
  </si>
  <si>
    <t>cada vez que se requiera, dejando como evidencia la entrega de los resultados obtenidos, con el fin de dar respuesta a los requerimientos.</t>
  </si>
  <si>
    <t>Entrega de los resultados obtenidos</t>
  </si>
  <si>
    <t>(No. de impactos financieros por no generar estrategias o brindar información para la toma de decisiones realizados  / No. de impactos financieros identificados) * 100</t>
  </si>
  <si>
    <t>(No. de veces que se corrio el modelo realizados / de veces de actualización del modelo requeridas) * 100</t>
  </si>
  <si>
    <t>por acción u omisión al momento de efectuar los giros haciendo uso del poder para incluir pagos inexistentes desviando los recursos de la empresa para favorecer a un tercero o en beneficio particular.</t>
  </si>
  <si>
    <t>GF-C20</t>
  </si>
  <si>
    <t>El profesional de tesorería</t>
  </si>
  <si>
    <t>realiza la progamación de pagos y la remite al tesorero quien la  valida para solicitar la autorización correspondiente al Gerente Financiero de la EMB,</t>
  </si>
  <si>
    <t>cada vez que se requiera dejando como soporte el formato de programación de pagos con las autorizaciones correspondientes.</t>
  </si>
  <si>
    <t>GF-GTS-PR-008 PROCEDIMIENTO PARA PAGOS A TERCEROS DE 
FUNCIONAMIENTO</t>
  </si>
  <si>
    <t>No. de acciones judiciales con fallo en firme de actos de corrupción por la realización de pagos inexistentes a uno o varios servidores de la tesorería</t>
  </si>
  <si>
    <t>(# de programaciones de pagos autorizadas / # de programaciones de pagos realizadas) * 100</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</si>
  <si>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</si>
  <si>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GF-C21</t>
  </si>
  <si>
    <t>El Revisor Fiscal</t>
  </si>
  <si>
    <t>realiza la revisión y suscripción de los Estados Financieros</t>
  </si>
  <si>
    <t>de manera mensual dejando como soporte los Estados Financieros suscritos</t>
  </si>
  <si>
    <t xml:space="preserve"> GF-SGC-PR-003 PROCEDIMIENTO PARA EL CIERRE CONTABLE</t>
  </si>
  <si>
    <t>Estados Financieros suscritos</t>
  </si>
  <si>
    <t>No. de acciones judiciales con fallo en firme de actos de corrupción por la manipulación de los Estados Financieros a uno o varios servidores del área contable</t>
  </si>
  <si>
    <t>(No. De Estados Financieros suscritos / No. de meses) * 100</t>
  </si>
  <si>
    <t>Gestión de Talento Humano</t>
  </si>
  <si>
    <t>Impacto reputacional por queja o reclamo de un servidor de la Entidad,</t>
  </si>
  <si>
    <t xml:space="preserve">por inconsistencias en la liquidación de la nómina, </t>
  </si>
  <si>
    <t>debido a la omisión o el ingreso errado de novedades por parte del responsable de nómina</t>
  </si>
  <si>
    <t>TH-C1</t>
  </si>
  <si>
    <t xml:space="preserve">El profesional responsable de la liquidación de la nómina, </t>
  </si>
  <si>
    <t>mensualmente revisa y consolida las novedadas recibidas en el aplicativo dispuesto para la gestión de novedades o a través del correo electrónico, verificando los soportes correspondientes.</t>
  </si>
  <si>
    <t>En caso que no se cuente con información suficiente o haya alguna inconsistencia se le notifica al servidor.</t>
  </si>
  <si>
    <t>TH-PR-001 Procedimiento para liquidación y pago de nómina</t>
  </si>
  <si>
    <t xml:space="preserve">TH-FR-001 Relación de novedades de nomina </t>
  </si>
  <si>
    <t>(No. de quejas o reclamos de los servidores por inconsistencias en la liquidación de la nómina / Total de servidores vinculados) * 100</t>
  </si>
  <si>
    <t>No. de novedades incluidas en la nómina del periodo / No. de novedades solicitadas para tramitar del periodo)</t>
  </si>
  <si>
    <t>Impacto económico por el cobro de intereses y multas por parte de los prestadores de servicios, o sanciones de la UGPP,</t>
  </si>
  <si>
    <t xml:space="preserve">por inconsistencias en la liquidación o el pago extemporáneo de los aportes a la seguridad social y aportes parafiscales, </t>
  </si>
  <si>
    <t>debido a errores en la liquidación por parte del responsable de la nómina</t>
  </si>
  <si>
    <t>TH-C2</t>
  </si>
  <si>
    <t xml:space="preserve">liquida los aportes al sistema de seguridad social conforme a los plazos definidos por la Ley, en caso de que se presenten errores o diferencias se reportan al soporte ERP y se solicitan los ajustes requeridos, </t>
  </si>
  <si>
    <t xml:space="preserve">Así mismo, coteja la liquidación de los aportes al sistema de Seguridad Social contra el validador de seguridad Social.
</t>
  </si>
  <si>
    <t>Archivo excel (validador seguridad social), Correo electrónico (al soporte ERP), Planilla de Contratistas generada y correo de envío a Tesorería</t>
  </si>
  <si>
    <t>(No. de pagos al sistema de seguridad social realizados extemporaneamente y/o mal liquidados de los servidores / Total de pagos a realizar por cada una uno de los servidores) *100</t>
  </si>
  <si>
    <t>(No. de pagos de nómina realizados en el periodo / Total de pagos programados en el periodo) * 100</t>
  </si>
  <si>
    <t xml:space="preserve">Impacto económico derivado de la aplicación de multas y sanciones en contra de la entidad, </t>
  </si>
  <si>
    <t xml:space="preserve">por la no afiliación o afiliación extemporánea de un servidor al sistema de seguridad social, </t>
  </si>
  <si>
    <t>debido a que no se cuente con la información del servidor para realizar la afiliación o la falta de oportunidad en el trámite por parte de la entidad Afiliadora.</t>
  </si>
  <si>
    <t>TH-C3</t>
  </si>
  <si>
    <t xml:space="preserve">El Profesional de
Gestión del
Talento
Humano </t>
  </si>
  <si>
    <t>envía la lista de chequeo de
documentos al candidato y los
formatos que debe diligenciar para
tomar posesión o firmar contrato.</t>
  </si>
  <si>
    <t xml:space="preserve">Posteriormente, realiza la revisión y verificación de los documentos soportes (que incluye la información de seguridad social) y cuando el servidor vaya a tomar posesión o firmar el contrato se realizan las afiliaciones. </t>
  </si>
  <si>
    <t>TH-PR-004 Procedimiento para la selección y vinculación
servidores públicos de la EMB</t>
  </si>
  <si>
    <t>TH-FR-007 Formato lista de chequeo historia laboral, Formatos de Afiliaciones o certificados de afiliación</t>
  </si>
  <si>
    <t>(No. de servidores vinculados sin afiliación / Total de servidores ingresados en el periodo)* 100</t>
  </si>
  <si>
    <t>(No. de afiliaciones realizadas al sistema de seguridad social en el periodo / Total de servidores ingresados en el periodo)* 100</t>
  </si>
  <si>
    <t>% avance</t>
  </si>
  <si>
    <t xml:space="preserve">Impacto reputacional al interior de la entidad, </t>
  </si>
  <si>
    <t xml:space="preserve">por la selección de servidores públicos que no responden o se ajustan al perfil requerido por las áreas de la entidad, </t>
  </si>
  <si>
    <t>debido a la presentación de documentos con información imprecisa o incompleta por parte del candidato, o por falsedad en la información suministrada por parte del candidato</t>
  </si>
  <si>
    <t>TH-C4</t>
  </si>
  <si>
    <t xml:space="preserve">El Profesional de Gestión del
Talento
Humano </t>
  </si>
  <si>
    <t xml:space="preserve">Evalúa el cumplimiento del perfil 
requerido para el cargo (que se encuentra definido en el Manual de Funciones o de la Matriz de Actividades)  frente a la
documentación aportada por el candidato.
</t>
  </si>
  <si>
    <t xml:space="preserve">Si el candidato cumple con los requisitos mínimos requeridos para el cargo se expide la la certificación de cumplimiento de requisitos. </t>
  </si>
  <si>
    <t>TH-PR-004 Procedimiento para la selección  y vinculación de servidores públicos de la EMB</t>
  </si>
  <si>
    <t>*TH-FR-017 Formato para la evaluación del perfil, *TH-FR-061 Formato certificado para la vinculación</t>
  </si>
  <si>
    <t>(No. de servidores que no superaron el periodo de prueba / No. de servidores vinculados)* 100</t>
  </si>
  <si>
    <t>(No. de evaluaciones de perfil realizados / No. de ingresos en el mes) *100</t>
  </si>
  <si>
    <t>TH-C5</t>
  </si>
  <si>
    <t>Verifica los soportes presentados por el candidato con relación a la información académica, referencias laborales y de antecedentes penales y disciplinarios.</t>
  </si>
  <si>
    <t>En los casos que se evidencie la presentación de documentación falsa se da traslado a la Oficina de Control Interno Disciplinario para lo de su competencia.</t>
  </si>
  <si>
    <t>*Correo electrónico a las Universidades, *TH-FR-020 Formato para la verificación de referencias laborales, 
*Certificados de antecedentes (Contraloría, Procuraduría, Policía, Personería), Certificado de vigencia de la matrícula profesional y de antecedentes disciplinarios de la profesión (para las profesiones que aplique).</t>
  </si>
  <si>
    <t>(No. de servidores con documentación verificada/ No. de servidores vinculados)* 100</t>
  </si>
  <si>
    <t>Impacto económico y reputacional derivado de la aplicación de sanciones o el pago de demandas en contra de la entidad</t>
  </si>
  <si>
    <t xml:space="preserve">por el retiro de un servidor público sin considerar los aspectos prácticos y legales que deben ser observados, </t>
  </si>
  <si>
    <t>debido a error en los actos administrativos de desvinculación de los servidores públicos.</t>
  </si>
  <si>
    <t>TH-C6</t>
  </si>
  <si>
    <t xml:space="preserve">El Líder de Gestión del Talento Humano </t>
  </si>
  <si>
    <t xml:space="preserve">conforme a la información recibida por el Gerente Administrativo y de Abastecimiento respecto a la decisión de desvinculación de un trabajador oficial, consulta en la historia laboral las fechas de ingreso, los plazos del contrato laboral suscrito y la legislación laboral aplicable,
revisando la motivación frente a lo estipulado en la ley, </t>
  </si>
  <si>
    <t xml:space="preserve"> verificando que no se haya vencido el plazo para comunicarle al trabajador oficial y analizando las motivaciones para su retiro. En caso que proceda la desvinculación se le comunica al trabajador oficial.</t>
  </si>
  <si>
    <t>Comunicación externa al trabajador oficial</t>
  </si>
  <si>
    <t xml:space="preserve">No. de fallos en el periodo en contra de la entidad por la desvinculación inadecuada de exservidores </t>
  </si>
  <si>
    <t>(No. de solicitudes analizadas para verificar si procede desvinculación  / No. de solicitudes de desvinculación recibidas) *100 =</t>
  </si>
  <si>
    <t xml:space="preserve">Impacto reputacional 
</t>
  </si>
  <si>
    <t xml:space="preserve">por quejas interpuestas por los servidores de la EMB y relacionadas con situaciones que afecten las adecuadas condiciones de trabajo, </t>
  </si>
  <si>
    <t>debido a la vulneración de sus derechos humanos por no ofrecer condiciones dignas de trabajo, pago de su salario, derecho al descanso, disfrute del tiempo libre, limitación razonable de la duración del trabajo y a vacaciones periódicas pagadas, así como a recibir un trato igualitario y sin discriminaciones.</t>
  </si>
  <si>
    <t>TH-C7</t>
  </si>
  <si>
    <t xml:space="preserve">El Secretario del Comité de Convivencia </t>
  </si>
  <si>
    <t xml:space="preserve">recibe la queja o reclamo presentada por el servidor a través del corrreo electrónico establecido, y cita al Comité de Convivencia con el fin de que se estudie de manera confidencial y se determinen las acciones necesarias frente a la situación reportada.  </t>
  </si>
  <si>
    <t>Lo anterior, de conformidad con el Acto administrativo vigente que reglamenta el Comité de Convivencia Laboral , y el Reglamento Interno de Trabajo de la EMB.</t>
  </si>
  <si>
    <t>Acta del Comité (confidencial)</t>
  </si>
  <si>
    <t>(No. de quejas de los servidores recibidas en el periodo / No. de servidores) *100</t>
  </si>
  <si>
    <t>(No. quejas tramitadas para análisis del Comité de Convivencia / No. quejas recibidas en el periodo para análisis del Comité de Convivencia)* 100</t>
  </si>
  <si>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</si>
  <si>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TH-C8</t>
  </si>
  <si>
    <t>Los profesionales de Talento Humano</t>
  </si>
  <si>
    <t>diligencian el formato de evaluación del perfil,</t>
  </si>
  <si>
    <t>cada vez que se requiere, atendiendo la solicitud del Gerente o Jefe de oficina dejando como evidencia el Formato con los respectivos vistos buenos.</t>
  </si>
  <si>
    <t>TH-FR-017
Formato para la
evaluación del
perfil</t>
  </si>
  <si>
    <t>No. de acciones judiciales con fallo en firme de actos de corrupción por la vinculación de servidores a la EMB a uno o varios servidores del área de Talento Humano</t>
  </si>
  <si>
    <t>(No. De formatos para la evaluación del perfil aprobados / No. de servidores vinculados) * 100</t>
  </si>
  <si>
    <t>TH-C9</t>
  </si>
  <si>
    <t>determinan si se requiere algun cambio en el manual de funciones, el cual debe estar debidamente justificado para solicitar el concepto tecnico del DASCD</t>
  </si>
  <si>
    <t>Previa a cualquier modificación que se realice en el Manual de Funciones se debe contar con el concepto tecnico favorable del DASCD</t>
  </si>
  <si>
    <t>Solicitud al DASCD y concepto técnico emitido por el DASCD</t>
  </si>
  <si>
    <t>TH-C10</t>
  </si>
  <si>
    <t>La Gerente Administrativa y de Abastecimiento</t>
  </si>
  <si>
    <t>expide el certificado de cumplimiento de requisitos del candidato previo a su vinculación</t>
  </si>
  <si>
    <t>cada vez que se requiere, atendiendo lo establecido en el TH-PR-004 PROCEDIMIENTO PARA LA SELECCIÓN Y VINCULACIÓN SERVIDORES PÚBLICOS DE LA EMB dejando como evidencia el certificado suscrito</t>
  </si>
  <si>
    <t>TH-FR-061 Formato certificado para la vinculacion</t>
  </si>
  <si>
    <t>(No. de certificaciones para la vinculación suscritas / No. de servidores vinculados) * 100</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</si>
  <si>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</si>
  <si>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TH-C11</t>
  </si>
  <si>
    <t>Profesional a cargo de las actividades de nómina</t>
  </si>
  <si>
    <t>envía al líder del grupo de Talento Humano, a la GF para visto bueno de contabilidad y tesorería la prenómina,</t>
  </si>
  <si>
    <t>cada vez que se requiera, dejando como evidencia la cadena de correos de vistos buenos</t>
  </si>
  <si>
    <t>Cadena de correos de vistos buenos</t>
  </si>
  <si>
    <t>No. de acciones judiciales con fallo en firme de actos de corrupción por pagarle a un servidor a pesar de su desvinculación o incluir a una persona sin estar vinculada a la entidad  a uno o varios servidores del área de Talento Humano</t>
  </si>
  <si>
    <t>(No. de prenóminas aprobadas / No. de nóminas pagadas) * 100</t>
  </si>
  <si>
    <t>Gestión de Recursos Físicos</t>
  </si>
  <si>
    <t>impacto económico generado por el desabastecimiento de los recursos administrativos, afectación de las actividades, incumplimientos, sanciones, investigaciones y/o pérdida de imagen de la Empresa,</t>
  </si>
  <si>
    <t>por la adquisición de bienes y servicios que no cubran la totalidad de las necesidades de la entidad,</t>
  </si>
  <si>
    <t>debido a que no se cuente con información suficiente, oportuna y clara para realizar la planeación y/o factores externos del mercado que afecten el abastecimiento o la prestación de los servicios</t>
  </si>
  <si>
    <t>RF-C1</t>
  </si>
  <si>
    <t>El profesional responsable de la gestión de recursos físicos</t>
  </si>
  <si>
    <t>realiza seguimiento mensual a las necesidades de contratación de bienes e insumos del proceso Vs el Plan anual de adquisiciones,</t>
  </si>
  <si>
    <t>en caso que haya alguna novedad se realizan los ajustes a que haya lugar, dejando como evidencia los documentos que soportan el seguimiento.</t>
  </si>
  <si>
    <t>GF-DR-009 Política de Gestión del Plan Anual de Adquisiciones</t>
  </si>
  <si>
    <t>Correo electrónico enviado al área, memorandos de solicitud de modificación (si aplica)</t>
  </si>
  <si>
    <t>(No. de veces que se contrataron bienes y/o servicios que no cubrieran la totalidad de necesidades de la entidad / No. de contrataron bienes y/o servicios) *100</t>
  </si>
  <si>
    <t>(No. de seguimientos realizados / No. de seguimientos programados) *100</t>
  </si>
  <si>
    <t xml:space="preserve">impacto económico generado por los gastos que deba asumir la entidad </t>
  </si>
  <si>
    <t>por la restitución de bienes propios y en arrendamiento que gestiona el proceso</t>
  </si>
  <si>
    <t>debido a error en la recepción de equipos o bienes muebles y/o por error u omisión en el registro de bienes en el inventario y/o permitir el ingreso o salida de equipos y bienes muebles sin el cumplimiento de los protocolos establecidos y/o hurto de los equipos o elementos por terceros o por servidores.</t>
  </si>
  <si>
    <t>RF-C2</t>
  </si>
  <si>
    <t xml:space="preserve">El profesional responsable de la gestión de recursos físicos </t>
  </si>
  <si>
    <t>realiza el seguimiento al inventario de bienes muebles y equipos con una periodicidad semestral,</t>
  </si>
  <si>
    <t>dejando como evidencia el documento pertinente, con el fin de detectar el hurto o pérdida de bienes muebles y equipos. En caso de que existan desviaciones se le solicitará al auxiliar administrativo realizar un conteo manual de los elementos.</t>
  </si>
  <si>
    <t>RF-PR-002 Procedimiento para el levantamiento de Inventario</t>
  </si>
  <si>
    <t>RF-FR-008 Formato consolidado de inventarios</t>
  </si>
  <si>
    <t>(No. de bienes restituidos propios o en arriendo / No. De bienes propios o en arriendo) * 100</t>
  </si>
  <si>
    <t>(No. de seguimientos al inventario de bienes muebles y equipos realizados / No. de seguimientos al inventario de bienes muebles y equipos programados) * 100</t>
  </si>
  <si>
    <t>RF-C3</t>
  </si>
  <si>
    <t xml:space="preserve">realiza el inventario de equipos en arrendamiento de manera conjunto con el proveedor, </t>
  </si>
  <si>
    <t>dejando como evidencia el acta de entrega y recibo a satisfacción</t>
  </si>
  <si>
    <t>Acta de entrega y recibo a satisfacción</t>
  </si>
  <si>
    <t>(No. de inventarios de equipos en arrendamiento realizados / No. de inventarios de equipos en arrendamiento programados) * 100</t>
  </si>
  <si>
    <t>RF-C4</t>
  </si>
  <si>
    <t xml:space="preserve">realiza el seguimiento del registro de ingreso y salida de muebles y equipos por la empresa de seguridad contratada </t>
  </si>
  <si>
    <t>con una periodicidad mensual dejando como evidencia el documento pertinente, con el fin de validar la salida e ingreso de equipos para identificar el responsable de la pérdida de los mismos.
En caso de que existan desviaciones se solicitará a la empresa de seguridad las grabaciones correspondientes para verificar el responsable de la pérdida o hurto.</t>
  </si>
  <si>
    <t>AL-FR-006 Formato libro registro visitantes</t>
  </si>
  <si>
    <t>(No. de seguimientos al registro de ingreso y salida de muebles y equipos realizados / No. de seguimientos al registro de ingreso y salida de muebles y equipos programados) * 100</t>
  </si>
  <si>
    <t>RF-C5</t>
  </si>
  <si>
    <t>verifica la vigencia y amparos de bienes en la póliza de Todo Riesgo Daño Material</t>
  </si>
  <si>
    <t>Póliza de Todo Riesgo Daño Material</t>
  </si>
  <si>
    <t>por la indisponibilidad de los recursos de caja menor que puede afectar las operaciones de la EMB</t>
  </si>
  <si>
    <t>RF-C6</t>
  </si>
  <si>
    <t>RF-C7</t>
  </si>
  <si>
    <t xml:space="preserve">El gerente o jefe inmediato del responsable del manejo de la caja menor </t>
  </si>
  <si>
    <t>RF-C8</t>
  </si>
  <si>
    <t>RF-C9</t>
  </si>
  <si>
    <t>El profesional encargado de la caja</t>
  </si>
  <si>
    <t>debido a que por acción u omisión al efectuar giros y/o pagos haciendo uso del poder para incluir gastos de la caja menor de la GAA inexistentes desviando los recursos de la empresa para beneficio propio o de un tercero</t>
  </si>
  <si>
    <t>No. de acciones judiciales con fallo en firme de actos de corrupción por efectuar giros y/o pagos de la caja menor a uno o varios servidores de la GAA</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</si>
  <si>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</si>
  <si>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RF-C10</t>
  </si>
  <si>
    <t xml:space="preserve">Los profesionales responsables de la gestión de recursos físicos </t>
  </si>
  <si>
    <t xml:space="preserve">realizan las compras de los servicios o insumos requeridos por la EMB que cumplan las necesidades a través de Colombia Compra Eficiente </t>
  </si>
  <si>
    <t>cuando se requieren dejando como soporte la orden de compra, con el fin de minimizar la orientación del proceso a beneficio propio o de un tercero.</t>
  </si>
  <si>
    <t>GC-MN-001 Manual de contratación</t>
  </si>
  <si>
    <t>Orden de compra</t>
  </si>
  <si>
    <t>No. de acciones judiciales con fallo en firme de actos de corrupción por orientar las condiciones de los procesos de contratación  a uno o varios servidores de la GAA</t>
  </si>
  <si>
    <t>(No. de compras a través de CCE realizadas / No. de compras a través de CCE programadas ) * 100</t>
  </si>
  <si>
    <t>RF-C11</t>
  </si>
  <si>
    <t>realizan procesos de selección pública para la contratación de bienes o servicios que no se encuentren disponibles o que no cumplan las necesidades de la EMB en Colombia Compra Eficiente</t>
  </si>
  <si>
    <t>cuando se requiera, dejando como soporte los documentos pertinentes, con el fin de minimizar la orientación del proceso.</t>
  </si>
  <si>
    <t>Documentos del proceso contractual</t>
  </si>
  <si>
    <t>(No. de procesos de contratación realizados / No. de procesos de contratación programados ) * 100</t>
  </si>
  <si>
    <t>Gestión Tecnológica</t>
  </si>
  <si>
    <t xml:space="preserve">Impacto reputacional y/o económico </t>
  </si>
  <si>
    <t xml:space="preserve">generado por la pérdida de confidencialidad de la información contenida en los repositorios internos y externos y en los sistemas de información </t>
  </si>
  <si>
    <t>causada por un compromiso de la información, mal funcionamiento del software, uso no autorizado del equipo, abuso de derechos y/o falsificación de derechos</t>
  </si>
  <si>
    <t>Seguridad de la información</t>
  </si>
  <si>
    <t>Fallas tecnológicas</t>
  </si>
  <si>
    <t>GT-C1</t>
  </si>
  <si>
    <t xml:space="preserve">Los profesionales de infraestructura y soporte de TI </t>
  </si>
  <si>
    <t xml:space="preserve">reciben las solicitudes de creación de usuarios remitidas por los Jefes de área o Supervisores, de forma que asignan los permisos correspondientes o  se escala a los Lideres Funcionales de los aplicativos para para con continuar el trámite, actualizando en todo caso la Matriz de roles y permisos. </t>
  </si>
  <si>
    <t>Lo anterior con el propósito de evitar el acceso no autorizado a los repositorios de información de la entidad.</t>
  </si>
  <si>
    <t>SI-DR-002 Política de Seguridad y Manejo de la Información</t>
  </si>
  <si>
    <t>Matriz de roles y permisos, o Correo electrónico o Ticket de la mesa de ayuda</t>
  </si>
  <si>
    <t>(No. de amenazas que no fueron neutralizadas / No total de amenazas)* 100
Nota: Este porcentaje no debería ser superior al 1%</t>
  </si>
  <si>
    <t>(No. de solicitudes atendidas que fueron aprobadas por el dueño de proceso   / No. de solicitudes recibidas que fueron aprobadas por el dueño de proceso)*100</t>
  </si>
  <si>
    <t>GT-C2</t>
  </si>
  <si>
    <t xml:space="preserve">Los profesionales del Equipo de Servicios Tecnológicos </t>
  </si>
  <si>
    <t xml:space="preserve">realizan seguimiento a las alertas automáticas generadas por la Plataforma de Monitoreo de Seguridad Perimetral. El sistema de manera automática bloquea y neutraliza los ataques cibernéticos externos, generando la alerta correspondiente. </t>
  </si>
  <si>
    <t>Cuando se generan estas alertas el sistema reporta de manera automática al Proveedor para que se actualice el software de protección en caso que se requiera.</t>
  </si>
  <si>
    <t>Reporte de Firewall</t>
  </si>
  <si>
    <t xml:space="preserve">(No. de ataques solucionados / No. de ataques recibidos)* 100 </t>
  </si>
  <si>
    <t>GT-C3</t>
  </si>
  <si>
    <t xml:space="preserve">realizan seguimiento a las notificaciones de actualización de software que genera cada plataforma tecnológica.  </t>
  </si>
  <si>
    <t>De tal manera que se programa la ejecución de las actualizaciones correspondientes.</t>
  </si>
  <si>
    <t>Informe de Infraestructura</t>
  </si>
  <si>
    <t>(No. de actualizaciones realizadas / No. de actualizaciones recibidas en el periodo)*100</t>
  </si>
  <si>
    <t xml:space="preserve">generado por la pérdida de integridad de la información contenida en los repositorios internos y externos y en los sistemas de información </t>
  </si>
  <si>
    <t>causado por corrupción de los datos, procesamiento ilegal de datos, fallas técnicas, error en el uso/abuso de derechos y/o falsificación de derechos</t>
  </si>
  <si>
    <t>No. total de reportes en que no se haya podido restaurar la información que haya presentado pérdida de integridad</t>
  </si>
  <si>
    <t>(No. de permisos asignados en el periodo / No. de solicitudes recibidas en el periodo) *100</t>
  </si>
  <si>
    <t>GT-C4</t>
  </si>
  <si>
    <t>Los profesionales de infraestructura y soporte de TI</t>
  </si>
  <si>
    <t xml:space="preserve">realizan seguimiento mensual a la generación de los backups automáticos realizados por el proveedor (file server y servidores de preproducción y producción), dejando evidencia en el informe de infraestructura y gestión, con el propósito de evidenciar que los backups se hayan realizado. 
</t>
  </si>
  <si>
    <t>En caso de desviaciones se creará el caso con el proveedor para la revisión de las inconsistencias.</t>
  </si>
  <si>
    <t>SI-DR-002 política de Seguridad y Manejo de la Información</t>
  </si>
  <si>
    <t>(No. de Backups realizados por el proveedor / No. de Backups programados en el periodo) * 100</t>
  </si>
  <si>
    <t>GT-C5</t>
  </si>
  <si>
    <t xml:space="preserve">realizan seguimiento a los backups automáticos que se generan a diario para el servidor del Data Center,  dejando evidencia de su realización en el Informe de infraestructura y gestión. 
</t>
  </si>
  <si>
    <t>En caso que se detecte en el Log que se presentó una falla en la realización del backup,  se proceden a ejecutar las copias de seguridad para corregir los errores que se hayan presentado.</t>
  </si>
  <si>
    <t>SI-DR-002 política de Seguridad y Manejo de la Información, SI-IN-006 Instructivo para realizar copias de seguridad en servidores Windows</t>
  </si>
  <si>
    <t>(No. de Backups automáticos diarios realizados / No. de Backups automáticos programados en el periodo) * 100</t>
  </si>
  <si>
    <t>GT-C6</t>
  </si>
  <si>
    <t xml:space="preserve">realizan seguimiento al Cronograma de mantenimiento preventivo establecido con el proveedor para la realización de los mantenimientos a la UPS,  servidores, equipos de cómputo, aire acondicionado; dejando evidencia de su realización en el Informe de infraestructura y gestión.  </t>
  </si>
  <si>
    <t>Lo anterior, con el propósito de prevenir  futuros daños, ya sean a nivel de Hardware, Software o de un componente electrónico.</t>
  </si>
  <si>
    <t>IT-PR-006 Procedimiento para la gestión de mantenimiento preventivo de infraestructura tecnológica</t>
  </si>
  <si>
    <t>No. de mantenimientos preventivos ejecutados por el proveedor / No. de mantenimientos programados en el periodo) * 100</t>
  </si>
  <si>
    <t>GT-C7</t>
  </si>
  <si>
    <t xml:space="preserve">reportan los diferentes fallos en los dispositivos tecnológicos a los proveedores de servicios, con el fin de que se realicen los respectivos mantenimientos correctivos para resolver las incidencias presentadas;  dejando evidencia de su realización en el Informe de infraestructura y gestión.  </t>
  </si>
  <si>
    <t>El proveedor presenta un reporte, el cual es validado con el fin de evidenciar si se resolvieron las diferentes incidencias.</t>
  </si>
  <si>
    <t>No. de fallos atendidos por los proveedores de servicios  / No. de fallos presentados) * 100</t>
  </si>
  <si>
    <t>generado por la pérdida de disponibilidad de la información contenida en los repositorios internos y externos y en los sistemas de información</t>
  </si>
  <si>
    <t>causada por daños físicos, eventos naturales, pérdida de los servicios esenciales, y/o uso no autorizado del equipo</t>
  </si>
  <si>
    <t>Daños a activos físicos</t>
  </si>
  <si>
    <t>GT-C8</t>
  </si>
  <si>
    <t xml:space="preserve">remiten el Inventario de equipos o las modificaciones a éste, a la Gerencia de Riesgos para efectos de la adquisición de la póliza Todo Riesgo Daño Material, de tal forma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  </t>
  </si>
  <si>
    <t>Así mismo, se debe reportar a la Gerencia de Riesgos los siniestros ocurridos, de conformidad con lo establecido en el procedimiento GR-PR-006</t>
  </si>
  <si>
    <t>GR-PR-006 Procedimiento para la estructuración, implementación y gestión del Programa de Seguros de la EMB</t>
  </si>
  <si>
    <t>Soporte del envío del Inventario de equipos, reportes de los siniestros</t>
  </si>
  <si>
    <t>No. de veces que se presentó pérdida de disponibilidad de la información incumpliendo los ANS establecidos</t>
  </si>
  <si>
    <t>(No. de siniestros reportados / No. de siniestros ocurridos)* 100</t>
  </si>
  <si>
    <t>GT-C9</t>
  </si>
  <si>
    <t xml:space="preserve">realizan seguimiento mensual a la capacidad, disponibilidad de los servicios de TI y conectividad de acuerdo con los ANS establecidos con el proveedor. </t>
  </si>
  <si>
    <t>En caso que se detecte algún fallo o degradación del servicio se reporta al proveedor para la solución de las incidencias.</t>
  </si>
  <si>
    <t xml:space="preserve"> IT-PR-004 Procedimiento para la gestión de la capacidad en infraestructura tecnológica</t>
  </si>
  <si>
    <t>(No. de servicios de TI y de conectividad que presentaron indisponibilidad con relación a los ANS establecidos / Total de servicios de TI y de conectividad)* 100</t>
  </si>
  <si>
    <t>GT-C10</t>
  </si>
  <si>
    <t xml:space="preserve">realizan seguimiento al Consolidado de los contratos de licenciamiento de software verificando su estado, con el fin de gestionar la renovación del contrato del servicio de mantenimiento y soporte de software de las licencias de acuerdo con el vencimiento de cada una, o en caso de requerirse la adquisición de licencias gestionando el respectivo proceso de contratación.  </t>
  </si>
  <si>
    <t>Actualizando el Consolidado de los contratos de licenciamiento de software, cada vez que se adquiera o renueve una licencia, o se haya dado de baja en caso que el software haya entrado en desuso.</t>
  </si>
  <si>
    <t>Consolidado de los contratos de licenciamiento de software</t>
  </si>
  <si>
    <t>No. de licenciamientos renovados /No. Total de licencias que se vencen en el periodo) *100</t>
  </si>
  <si>
    <t>Impacto reputacional u operativo</t>
  </si>
  <si>
    <t>por la interrupción de los servicios tecnológicos</t>
  </si>
  <si>
    <t>debido a fallas técnicas, daño físico, eventos naturales o pérdida de los servicios esenciales.</t>
  </si>
  <si>
    <t>(No. de veces que se presentó interrupción de los servicios tecnológicos /No. total de servicios tecnológicos)* 100</t>
  </si>
  <si>
    <t>(No. de mantenimientos preventivos ejecutados por el proveedor / No. de mantenimientos programados en el periodo) * 100</t>
  </si>
  <si>
    <t>(No. de fallos atendidos por los proveedores de servicios  / No. de fallos presentados) * 100</t>
  </si>
  <si>
    <t>Impacto económico derivado de los gastos por reposición</t>
  </si>
  <si>
    <t>por la pérdida de equipos propios o en arrendamiento</t>
  </si>
  <si>
    <t>debido al extravío por parte del servidor o el hurto por parte de un tercero</t>
  </si>
  <si>
    <t>(No. de equipos reportados con pérdida o hurto / No. total de equipos) *100</t>
  </si>
  <si>
    <t>GT-C11</t>
  </si>
  <si>
    <t xml:space="preserve">realizan seguimiento a la entrega, devolución o préstamo de equipos de tecnología, diligenciando el respectivo formato y verificando el buen estado de los mismos,  realizando el registro correspondiente en el Sistema de Administración de Recursos Tecnológicos ADRETEC y actualizando a su vez en el Inventario; lo anterior con el propósito de prevenir la pérdida de los equipos.   </t>
  </si>
  <si>
    <t>Dicha información se actualiza al personal de vigilancia para controlar el ingreso y salida de equipos.</t>
  </si>
  <si>
    <t xml:space="preserve"> IT-PR-007 Procedimiento para el ingreso y salida de equipos de tecnología y equipos audiovisuales de la EMB</t>
  </si>
  <si>
    <t>IT-FR-004 Formato para la entrega, devolución o préstamo de equipos de tecnología</t>
  </si>
  <si>
    <t>(No. de equipos entregados, devueltos o en préstamo registrados / No. Total de equipos)*100</t>
  </si>
  <si>
    <t>Impacto reputacional</t>
  </si>
  <si>
    <t xml:space="preserve">por la imposición de sanciones de tipo penal, fiscal, disciplinario y/o administrativo a la EMB por parte de las autoridades competentes, </t>
  </si>
  <si>
    <t>debido a acción u omisión por parte de un servidor de la OTSI haciendo uso del poder para manipular o divulgar información confidencial, desviando el cumplimiento de sus funciones para favorecer a un tercero o en beneficio particular</t>
  </si>
  <si>
    <t>GT-C12</t>
  </si>
  <si>
    <t xml:space="preserve">El Jefe de la OTSI </t>
  </si>
  <si>
    <t>distribuye los roles y permisos entre los miembros de su Equipo, de acuerdo con las funciones que cada uno desempeñe en la Administración de la infraestructura tecnológica, Sistemas de Información y Seguridad Digital, actualizando la Matriz de roles y permisos cada vez que haya algún cambio en la estructura.</t>
  </si>
  <si>
    <t>Lo anterior con el propósito de evitar el acceso no autorizado.</t>
  </si>
  <si>
    <t>Matriz de roles y permisos de la OTSI</t>
  </si>
  <si>
    <t>No. de acciones (disciplinarias, penales o fiscales) con fallo en firme de actos de corrupción por la manipulación o divulgación de información confidencial</t>
  </si>
  <si>
    <t>No. de actualizaciones realizadas en la Matriz de Roles y Permisos de la OTSI / No. de cambios requeridos en la Matriz de Roles y Permisos de la OTSI para el periodo)* 100</t>
  </si>
  <si>
    <t xml:space="preserve">por la imposición de sanciones de tipo penal, fiscal, disciplinario y/o administrativo a la EMB por parte de la autoridades competentes, </t>
  </si>
  <si>
    <t>debido a acción u omisión por parte de un servidor de la OTSI haciendo uso del poder para celebrar contratos que no cumplan con las necesidades tecnológicas de la EMB o manipular los documentos para el direccionamiento de éstos,  desviando el cumplimiento de sus funciones para favorecer a un tercero o en beneficio particular</t>
  </si>
  <si>
    <t>GT-C13</t>
  </si>
  <si>
    <t xml:space="preserve">previa aprobación por parte del Jefe de la OTSI, remiten la solicitud de cotización a los proveedores de bienes o servicios, con el propósito de establecer la pluralidad de oferentes en el proceso, dejando como evidencia los documentos del proceso.  </t>
  </si>
  <si>
    <t>En caso de desviaciones se iniciará un nuevo proceso de contratación.</t>
  </si>
  <si>
    <t>GC-MN-001 Manual de contratación de la EMB</t>
  </si>
  <si>
    <t>Cotizaciones y documentos del proceso</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</si>
  <si>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</si>
  <si>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</si>
  <si>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Gestión Documental</t>
  </si>
  <si>
    <t xml:space="preserve">Impacto reputacional por la percepción negativa a nivel interno y externo frente a la gestión documental, e impacto económico por los gastos asociados a la recuperación de dicha información, </t>
  </si>
  <si>
    <t xml:space="preserve">por la pérdida o hurto de la documentación física o electrónica en trámite en la fase de archivo de gestión y/o durante su conservación y/o consulta en el archivo central, </t>
  </si>
  <si>
    <t>debido a errores operativos en la radicación y distribución de la documentación, o durante la consulta de expedientes y/o por acceso no autorizado a los archivos</t>
  </si>
  <si>
    <t>GD-C1</t>
  </si>
  <si>
    <t xml:space="preserve">El personal de apoyo administrativo de la ventanilla de radicación y correspondencia </t>
  </si>
  <si>
    <t>diariamente recibirá, registrará y radicará la documentación a través del sistema de gestión documental, conforme con los procedimientos definidos para el trámite de correspondencia (recibida, enviada e interna) con el fin de garantizar la trazabilidad sobre los trámites que surte la documentación. Así mismo, la documentación recibida se relacionará y entregará a los servidores públicos y contratistas a través de la respectiva planilla  para la distribución y entrega de comunicaciones oficiales. Si la documentación es entregada de forma directa a una entidad o tercero por parte del personal de apoyo administrativo de la Empresa, se diligencia el Formato para control de mensajería.
Con relación a la documentación a enviar con destino a terceros, ésta se distribuye a través del proveedor de servicios de mensajería registrando en el Formato para el Recibo y Tránsito de Documentos para Radicación.</t>
  </si>
  <si>
    <t>En caso de desviaciones la dependencia receptora o que espera recibir la información procederá a informar a la ventanilla de radicación y correspondencia la entrega equívoca de la correspondencia o la inoportuna entrega de la información, para proceder a hacer la recogida y distribución pertinente de la documentación.</t>
  </si>
  <si>
    <t>GD-PR-003 Procedimiento para el Trámite de Correspondencia Recibida, GD-PR-008 Procedimiento para el Trámite de Correspondencia Enviada, GD-PR-009 Procedimiento para el Trámite de Correspondencia Interna</t>
  </si>
  <si>
    <t>Planilla  para la distribución y entrega de comunicaciones oficiales, GD-FR-007 Formato para control de mensajería, GD-FR-046 Formato para el Recibo y Tránsito de Documentos para Radicación</t>
  </si>
  <si>
    <t>Mitigar</t>
  </si>
  <si>
    <t>(No. de expedientes reportados con pérdida total o parcial / No. Total de expedientes)* 100</t>
  </si>
  <si>
    <t>(No. de comunicaciones oficiales distribuidas oportunamente / No. Total de comunicaciones oficiales distribuidas) * 100</t>
  </si>
  <si>
    <t>GD-C2</t>
  </si>
  <si>
    <t xml:space="preserve">El personal de apoyo administrativo de la ventanilla de radicación y correspondencia o el servidor responsable del Archivo de Gestión , </t>
  </si>
  <si>
    <t xml:space="preserve">de acuerdo con la solicitud de préstamo y consulta de expedientes registrada en el  formato correspondiente, verifica la información relacionada con el fin de validar que ésta no sea de carácter clasificada o reservada, para proceder con el respectivo préstamo desde el Archivo de Gestión o el Archivo Central de acuerdo con la información diligenciada en el formato de Control de préstamo y devolución de expedientes.
El líder del proceso, dependencia o área designa al servidor público o responsable para acceder a las zonas de archivo y atender los requerimientos de consulta y préstamo de los expedientes del archivo de gestión y central, cada vez que las solicitudes se relicen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t>
  </si>
  <si>
    <t>El personal responsable del Archivo debe verificar la completitud y buen estado de los expedientes. En caso de pérdida total o parcial se aplica el procedimiento técnico archivístico para la reconstrucción de expedientes definido por el Acuerdo 007 de 2014 del Archivo General de la Nación.</t>
  </si>
  <si>
    <t>GD-PR-007 Procedimiento para el Préstamo y Consulta de Expedientes</t>
  </si>
  <si>
    <t>GD-FR-044 Formato para la solicitud, préstamo y consulta de expedientes, GD-FR-045 Control de préstamo y devolución de expedientes.</t>
  </si>
  <si>
    <t>(No. de solicitudes de consulta y préstamo atendidos / No. total de solicitudes de consulta y préstamo) *100</t>
  </si>
  <si>
    <t>GD-C3</t>
  </si>
  <si>
    <t>El líder del proceso, dependencia o área</t>
  </si>
  <si>
    <t xml:space="preserve">designa al servidor público o responsable para elaborar y actualizar el inventario documental con la relación de los expedientes producidos y en custodia de la dependencia.  
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t>
  </si>
  <si>
    <t>En caso de desviaciones se procederá a reportar la desactualización del inventario documental a los jefes de oficina o gerentes para que se adelanten las acciones a que haya lugar.</t>
  </si>
  <si>
    <t>(No. de inventarios actualizados / No. total de inventarios documentales, según TRD) *100</t>
  </si>
  <si>
    <t>GD-C4</t>
  </si>
  <si>
    <t xml:space="preserve">El Administrador funcional del Aplicativo de Gestión Documental, </t>
  </si>
  <si>
    <t>previa solicitud realizada por el superior jerárquico del área o supervisor del contrato, asigna los permisos de acceso al Aplicativo de Gestión documental de acuerdo con  el perfil de usuario y el rol que vaya a desempeñar.</t>
  </si>
  <si>
    <t>Lo anterior con el fin de dar sólo acceso autorizado a aquellos usuarios para los cuales se haya solicitado.</t>
  </si>
  <si>
    <t>Correo electrónico (solicitud y  aprobación)</t>
  </si>
  <si>
    <t>(No. de solicitudes de permisos asignados para el Sistema de Gestión Documental / Total de solicitudes recibidas y aprobadas ) *100</t>
  </si>
  <si>
    <t xml:space="preserve">Impacto reputacional, operativo y/o económico, </t>
  </si>
  <si>
    <t xml:space="preserve">por hallazgos o glosas de Entes de Control, y reprocesos y gastos asociados a la recuperación de la documentación, </t>
  </si>
  <si>
    <t>debido al deterioro total o parcial de la documentación causado por agentes biológicos, deficientes condiciones de almacenamiento y conservación,  manipulación inadecuada, o la ocurrencia de fenómenos naturales.</t>
  </si>
  <si>
    <t>GD-C5</t>
  </si>
  <si>
    <t xml:space="preserve">El servidor y/o responsable designado, </t>
  </si>
  <si>
    <t xml:space="preserve">Realiza de manera semestral las visitas de verificación al archivo central y a las zonas de archivo de gestión ubicadas en las instalaciones de la EMB, con el fin verificar el cumplimiento de las especificaciones técnicas y los requisitos para la prestación de los servicios de depósito, custodia y conservación de la documentación, así como el buen uso y orden de los espacios físicos y mobiliario.  
En las visitas se emplea una Lista de Chequeo y se toman algunos registros fotográficos, los cuales hacen parte del Informe que sintetiza las actividades y las conclusiones de la visita realizada en sitio, con el propósito de verificar las condiciones de almacenamiento, conservación y seguridad de la documentación.
</t>
  </si>
  <si>
    <t xml:space="preserve">En caso de desviaciones si se halla alguna evidencia que vulnere la seguridad y conservación de la documentación, se comunica al Líder de proceso, responsable del Archivo Central, o al Jefe de Oficina o Gerente, responsable de Archivo de Gestión, con el fin tomar las acciones a que haya lugar. </t>
  </si>
  <si>
    <t>Lista de chequeo para edificios y locales destinados para el almacenamiento y custodia de archivos, Informe de visita</t>
  </si>
  <si>
    <t>(No. de expedientes que presentan deterioro durante el respectivo periodo /  No. Total de expedientes) *100</t>
  </si>
  <si>
    <t>Archivo Central: No. visitas de verificación realizadas al archivo central / No. Total de visitas programadas a archivo central
Archivos de Gestión: No. visitas de verificación realizadas al archivo de gestión de la EMB / No. Total de visitas programadas al archivo de gestión de la EMB</t>
  </si>
  <si>
    <t>GD-C6</t>
  </si>
  <si>
    <t xml:space="preserve">El Servidor y/o responsable designado del proceso de gestión documental </t>
  </si>
  <si>
    <t xml:space="preserve">verifica que en la póliza todo riesgo daño material se incluya el amparo de gastos por Archivos y Documentos. </t>
  </si>
  <si>
    <t>Así mismo, debe reportar a la Gerencia de Riesgos los siniestros ocurridos en el Archivo Central o Archivos de Gestión, de conformidad con lo establecido en el procedimiento GR-PR-006</t>
  </si>
  <si>
    <t>Póliza, reportes de los siniestros</t>
  </si>
  <si>
    <t>No. de siniestros reportados en el periodo</t>
  </si>
  <si>
    <t>(No. de publicaciones realizadas / 4)*100</t>
  </si>
  <si>
    <t>debido a acción u omisión en la gestión documental haciendo uso del poder para eliminar y/o alterar la documentación desviando el cumplimiento de sus funciones omitiendo los procedimientos y controles establecidos para favorecer a un tercero o en beneficio particular.</t>
  </si>
  <si>
    <t>GD-C7</t>
  </si>
  <si>
    <t>designa al servidor público o responsable para elaborar y actualizar el inventario documental con la relación de los expedientes producidos y en custodia de la dependencia.</t>
  </si>
  <si>
    <t>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</si>
  <si>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No. de acciones judiciales con fallo en firme de actos de corrupción por la eliminación o alteración de documentos  a uno o varios servidores que realicen  la Gestión  Documental</t>
  </si>
  <si>
    <t>No. de inventarios actualizados / No. total de inventarios documentales, según TRD</t>
  </si>
  <si>
    <t>% de avance actualización instructivo</t>
  </si>
  <si>
    <t>GD-C8</t>
  </si>
  <si>
    <t>El Gerente Administrativo y de Abastecimiento</t>
  </si>
  <si>
    <t>designa al servidor público o responsable para acceder a las zonas de archivo y atender los requerimientos de consulta y préstamo de los expedientes del archivo de gestión y central,</t>
  </si>
  <si>
    <t>cada vez que las solicitudes se relicen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t>
  </si>
  <si>
    <t>GD-FR-044 Formato para la Solicitud de Préstamo y Consulta de Expedientes
GD-FR-045 Formato para el Control del Préstamo y Devolución de Expedientes</t>
  </si>
  <si>
    <t>No. de solicitudes de consulta y préstamo atendidos / No. total de solicitudes de consulta y préstamo</t>
  </si>
  <si>
    <t>GD-C9</t>
  </si>
  <si>
    <t>El líder del proceso, dependencia o área responsable</t>
  </si>
  <si>
    <t>previo requerimiento de la GAA que se efectuará mínimo una vez al año, notificará las carpetas de los expedientes que serán objeto de transferencia documental primaria con destino a la bodega del archivo central</t>
  </si>
  <si>
    <t>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t>
  </si>
  <si>
    <t>No. de transferencias documentales primarias realizadas / No. total de transferencias documentales primarias programadas</t>
  </si>
  <si>
    <t>Evaluación y mejoramiento de la gestión</t>
  </si>
  <si>
    <t>Impacto reputacional derivado de eventuales sanciones disciplinarias/administrativas, pérdida de credibilidad del proceso auditor frente a la efectividad  en la planeación de la OCI y su impacto en  el fortalecimiento del desempeño de los procesos y la agregación de valor público.</t>
  </si>
  <si>
    <t>por la ejecución parcial y/o que no cubra el alcance requerido del Plan Anual de Auditoria de la vigencia</t>
  </si>
  <si>
    <t>EM-C1</t>
  </si>
  <si>
    <t xml:space="preserve">La Jefe Oficina de Control Interno </t>
  </si>
  <si>
    <t>Dejando como evidencia las ayudas de memoria.</t>
  </si>
  <si>
    <t>Ayuda de Memoria</t>
  </si>
  <si>
    <t>(No. actividades no ejecutadas del Plan Anual de Auditoria de la vigencia / Total de actividades del Plan Anual de Auditoria de la vigencia) * 100</t>
  </si>
  <si>
    <t>(No. de seguimientos ejecutados de Autocontrol - Autoevaluación / Total de seguimientos programados) * 100</t>
  </si>
  <si>
    <t>EM-PR-002 Procedimiento de Auditoría Interna</t>
  </si>
  <si>
    <t>Impacto reputacional derivado de eventuales sanciones disciplinarias/administrativas, pérdida de credibilidad del proceso</t>
  </si>
  <si>
    <t>registre imprecisiones o información que no generan valor a la gestión de la EMB</t>
  </si>
  <si>
    <t>EM-C3</t>
  </si>
  <si>
    <t xml:space="preserve">El Profesional de OCI </t>
  </si>
  <si>
    <t>(No. de capacitaciones asistidas / 4)* 100</t>
  </si>
  <si>
    <t>EM-C4</t>
  </si>
  <si>
    <t xml:space="preserve">recibe la retroalimentación sobre la percepción del auditado, frente a si el auditor suministró información base para la mejora del desempeño del proceso, según lo estipulado en la actividad No. 20 del Procedimiento de Auditoría Interna, código EM-PR-002, </t>
  </si>
  <si>
    <t>Formulario electrónico de evaluación de auditoría interna</t>
  </si>
  <si>
    <t>EM-C5</t>
  </si>
  <si>
    <t xml:space="preserve">La Jefe Oficina de Control Interno / Equipo Auditor, </t>
  </si>
  <si>
    <t>(No. de seguimientos a planes de mejoramiento sin alertas generadas / Total de seguimientos programados en el PAA) *100</t>
  </si>
  <si>
    <t xml:space="preserve"> (No. de planes de mejora registrados en la Base de Mejora Corporativa / Total de planes de mejora remitidos por los procesos) *100</t>
  </si>
  <si>
    <t>EM-C6</t>
  </si>
  <si>
    <t xml:space="preserve">El Equipo de trabajo Oficina de Control Interno </t>
  </si>
  <si>
    <t>La periodicidad del seguimiento se realiza conforme a lo definido en el PAA aprobado por el CICCI.</t>
  </si>
  <si>
    <t xml:space="preserve"> Base de Mejora Corporativa: (No. de acciones con seguimento /  Total de acciones que apliquen al seguimiento dentro del corte) *100
 Base de Datos de Seguimiento a Planes de Mejoramiento - Entes de Control: (No. de acciones con seguimiento / Total de acciones que apliquen al seguimiento dentro del corte) *100</t>
  </si>
  <si>
    <t xml:space="preserve">Impacto reputacional debido a sanciones de tipo legal, fiscal, disciplinario y/o administrativo a la EMB por parte de Entes de Vigilancia y/o Control </t>
  </si>
  <si>
    <t>por uso de  información privilegiada (reservada y clasificada) de la PLMB, obtenida por el equipo de la OCI en función del cumplimiento de sus funciones, abusando de las mismas para favorecer a un tercero o en beneficio propio</t>
  </si>
  <si>
    <t>debido al ofrecimiento de prebendas u otro tipo de beneficios por parte de terceros que requieren la información.</t>
  </si>
  <si>
    <t>EM-C8</t>
  </si>
  <si>
    <t>La encuesta se aplica una vez finalizada cada auditoría, evaluación y/o seguimiento.</t>
  </si>
  <si>
    <t>CC-PR-002 Procedimiento Gestión de la Comunicación Interna</t>
  </si>
  <si>
    <t xml:space="preserve">No. de acciones judiciales con fallo en firme de actos de corrupción por el uso de información privilegiada a uno o varios servidores de la OCI </t>
  </si>
  <si>
    <t>(No. De encuestas con reportes de riesgos de corrupción / No. De encuentas diligenciadas) * 100</t>
  </si>
  <si>
    <t>(No. de servidores certificados en integridad / No. de servidores de la OCI) * 100</t>
  </si>
  <si>
    <t>EM-C9</t>
  </si>
  <si>
    <t xml:space="preserve">La Jefe Oficina de Control Interno / Profesionales de OCI </t>
  </si>
  <si>
    <t xml:space="preserve">realizan la declaración de impedimentos, así como, el compromiso de aplicar el Código de Etica del Auditor y el Estatuto de Auditoría </t>
  </si>
  <si>
    <t>Formato de declaración de impedimento</t>
  </si>
  <si>
    <t xml:space="preserve">Impacto reputacional </t>
  </si>
  <si>
    <t xml:space="preserve">debido a sanciones de tipo legal, fiscal, disciplinario y/o administrativo a la EMB por parte de Entes de Vigilancia y/o Control </t>
  </si>
  <si>
    <t xml:space="preserve">No. de acciones judiciales con fallo en firme de actos de corrupción por ocultar, distorsionar o tergiversar los resultados de las auditorías a uno o varios servidores de la OCI </t>
  </si>
  <si>
    <t>(No. de documentos actualizados y publicados en el SIG / 2) * 100
(No. de servidores capacitados de la OCI / No. de servidores de la OCI) * 100</t>
  </si>
  <si>
    <t>Atención al Ciudadano</t>
  </si>
  <si>
    <t xml:space="preserve">por el inicio de actuaciones administrativas o judiciales por parte de los grupos de interés y de valor, o quejas por la vulneración de los derechos humanos ante un trato cruel, inhumano o degradante, o sanciones por parte de los Entes de Control, </t>
  </si>
  <si>
    <t>debido a no dar respuesta a las PQRSD ciudadanas o dar respuesta fuera de los términos de ley, o incumplir los atributos de calidad (coherencia, claridad, calidez y oportunidad)</t>
  </si>
  <si>
    <t>AC-C1</t>
  </si>
  <si>
    <t xml:space="preserve">Los profesionales del componente de Atención al Ciudadano de la Gerencia de Comunicaciones, Ciudadanía y Cultura, </t>
  </si>
  <si>
    <t>registran las PQRSD en el Sistema de Gestión de Peticiones (Bogotá Te Escucha) en donde se clasifica y asigna al área competente o se le da traslado a la entidad correspondiente. Así mismo, como mecanismo alterno también se registran  las PQRSD en el Cuadro para el seguimiento y control de gestión, asignando e informando a las  áreas competentes de dar respuesta.</t>
  </si>
  <si>
    <t>En caso que el área asignada detecte que no es de su competencia, el Enlace dentro de cada área debe reasignarlo en el sistema.</t>
  </si>
  <si>
    <t>AC-PR-001 Procedimiento para la gestión de PQRSD ciudadanas</t>
  </si>
  <si>
    <t xml:space="preserve"> AC-FR-004 Formato
para el seguimiento y control de gestión de PQRSD</t>
  </si>
  <si>
    <t xml:space="preserve"> * (Número de PQRSD ciudadanas contestadas fuera de términos de ley /  Total de PQRSD ciudadanas que deben ser contestadas dentro los términos de ley en el periodo ) *100
* (Número de respuestas a PQRSD ciudadanas que incumplen  los atributos de calidad / Número total de respuestas a PQRSD ciudadanas revisadas en el semestre) x 100
</t>
  </si>
  <si>
    <t>(No. de PQRSD ciudadanas asignadas en el periodo / No. de PQRSD ciudadanas recibidas en el periodo) *100</t>
  </si>
  <si>
    <t>(No. de capacitaciones realizadas / 4)* 100</t>
  </si>
  <si>
    <t>AC-C2</t>
  </si>
  <si>
    <t xml:space="preserve">Los profesionales del componente de Atención al Ciudano de la Gerencia de Comunicaciones, Ciudadanía y Cultura, </t>
  </si>
  <si>
    <t>semanalmente remiten alertas de las PQRSD a cada una de las dependencias de la entidad, informando sobre el estado del trámite de los requerimientos, condición y/o situación en la que se encuentra la petición y a través de la cual se determina el cierre o continuidad del proceso de seguimiento (por tramitar, por cierre, por clasificar, vencido).</t>
  </si>
  <si>
    <t xml:space="preserve">Remitiendo un reporte a través del correo electrónico a las áreas responsables de dar respuesta.
</t>
  </si>
  <si>
    <t>Correo electrónico (reporte semanal)</t>
  </si>
  <si>
    <t xml:space="preserve"> * (Número de PQRSD ciudadanas contestadas fuera de términos de ley /  Total de PQRSD ciudadanas que deben ser contestadas dentro los términos de ley en el periodo ) *100
* (Número de respuestas a PQRSD ciudadanas que incumplen  los atributos de calidad / Número total de respuestas a PQRSD ciudadanas revisadas en el semestre) x 100</t>
  </si>
  <si>
    <t xml:space="preserve">(No. de alertas semanales enviadas de PQRSD ciudadanas pendientes por respuesta / No de semanas del periodo a reportar) *100 </t>
  </si>
  <si>
    <t>AC-C3</t>
  </si>
  <si>
    <t xml:space="preserve">semestralmente toman una muestra del 10% de las PQRSD registradas en el periodo y verifican aleatoriamente el cumplimiento de los atributos de calidad ya sea en en las respuestas dadas a las PQRSD o posibles situaciones de vulneración de derechos humanos por reclamos relacionados con un trato degradante en la atención recibida; </t>
  </si>
  <si>
    <t>lo anterior con el fin de analizar e identificar las deficiencias en los atributos de calidad en la gestión de las PQRSD.</t>
  </si>
  <si>
    <t>Informe semestral (muestreo de verificación atributos de calidad PQRSD)</t>
  </si>
  <si>
    <t xml:space="preserve">
Análisis de los atributos de calidad del 10% de PQRSD / Total de PQRSD ciudadanas que deben ser contestadas dentro los términos de ley en el semestre</t>
  </si>
  <si>
    <t>Gestión de reportes e informes</t>
  </si>
  <si>
    <t xml:space="preserve">Impacto reputacional por la pérdida de credibilidad con los grupos de valor e interés, </t>
  </si>
  <si>
    <t xml:space="preserve">por la presentación extemporánea o errada de la medición de la gestión reportada en los diferentes instrumentos de planeación y gestión </t>
  </si>
  <si>
    <t>debido a novedades operativas y demoras en la programación y consolidacion de la información</t>
  </si>
  <si>
    <t>El riesgo afecta la imagen de algún área de la organización.</t>
  </si>
  <si>
    <t>RI-C1</t>
  </si>
  <si>
    <t xml:space="preserve">Los Profesionales de la OAP </t>
  </si>
  <si>
    <t xml:space="preserve">realizan el acompañamiento metodológico para validar que el registro de la información esté acorde a los lineamientos para la medición de desempeño institucional, </t>
  </si>
  <si>
    <t>a través de espacios o canales de comunicación internos definidos por la EMB</t>
  </si>
  <si>
    <t>RI-PR-001 Procedimiento para la construcción, registro y análisis de indicadores de gestión_V.01</t>
  </si>
  <si>
    <t>(No. de reportes presentados de manera extemporánea en el periodo de medición  / Total de reportes que deben entregarse en los tiempos establecidos para el periodo de medición)*100%</t>
  </si>
  <si>
    <t>(No. acompañamientos metodológicos de validación del registro de información relacionados con la medición del desempeño institucional para el periodo / No. reportes de registros de información realizados por las áreas relacionados con la medición del desempeño institucional para el periódo)*100%</t>
  </si>
  <si>
    <t>por la presentación extemporánea o errada de los informes de gestión a los Entes de Control y otros solicitantes</t>
  </si>
  <si>
    <t>RI-C2</t>
  </si>
  <si>
    <t>El Jefe OAP o quien se delegue</t>
  </si>
  <si>
    <t xml:space="preserve"> garantizará la emisión correcta y a tiempo  de los informes, previamente cargados en el Aplicativo por parte del profesional delegado en la OAP, </t>
  </si>
  <si>
    <t>quien verifica la  correcta transmisión de los documentos y formularios y genera el Certificado de transmisión en caso que aplique. En los demás casos queda como evidencia el soporte enviado.</t>
  </si>
  <si>
    <t>DO-PR-003 Procedmiento para el reporte de informes en el sistema de supervision y control de la Contraloria de Bogota (SIVICOF)</t>
  </si>
  <si>
    <t>Certificados o Soportes de cargue de reportes e informes</t>
  </si>
  <si>
    <t>(N° de reportes presentados extemporaneámente / Total de reportes que deben presentarse en el periodo) *100
(Indicador decreciente)</t>
  </si>
  <si>
    <t>(N° de reportes cargados exitosamente / N° total de reportes que deben presentarse en el periodo) *100 
(Indicador creciente)</t>
  </si>
  <si>
    <t>Control interno de Asuntos Disciplinarios</t>
  </si>
  <si>
    <t xml:space="preserve">Impacto reputacional por la pérdida de la reserva legal de la información del proceso disciplinario, la suspensión del mismo, y el inicio de acciones judiciales y administrativas, </t>
  </si>
  <si>
    <t>por la sustracción o pérdida del expediente físico o de alguna pieza procesal,</t>
  </si>
  <si>
    <t>debido al incorrecto uso o manejo del expediente físico</t>
  </si>
  <si>
    <t>AD-C1</t>
  </si>
  <si>
    <t xml:space="preserve">El abogado asignado </t>
  </si>
  <si>
    <t xml:space="preserve">crea o actualiza el Inventario de los expedientes de los procesos disciplinarios de la Oficina cada vez que se reciba un documento obrante. 
Adicionalmente al iniciar el proceso disciplinario se debe diligenciar el Formato Único de Inventario Documental EMB - FUID - GD-FR-015 con el fin de mantener actualizado el inventario de los expedientes.
</t>
  </si>
  <si>
    <t>Como plan de contingencia se realiza una revisión manual de los expedientes, en caso de encontrarse la pérdida o extravío de la información se procederá con la reconstrucción del expediente disciplinario, de acuerdo con lo establecido en la ley 1564 de 2012. De igual manera, se interpondrán las acciones legales a que haya lugar.</t>
  </si>
  <si>
    <t>Inventario de los expedientes de los procesos disciplinarios, Formato Único de Inventario Documental EMB - FUID - GD-FR-015</t>
  </si>
  <si>
    <t>(No. de expedientes físicos que presenten sustracción o pérdida / Total de expedientes físicos)* 100</t>
  </si>
  <si>
    <t xml:space="preserve">* (No. de expedientes disciplinarios registrados en el Inventario Documental / No. de expedientes disciplinarios)* 100
</t>
  </si>
  <si>
    <t>AD-C2</t>
  </si>
  <si>
    <t xml:space="preserve">El Operador Disciplinario </t>
  </si>
  <si>
    <t xml:space="preserve">verifica de manera aleatoria el Inventario de los expedientes de los procesos disciplinarios de la Oficina, contrastando contra el Formato Único de Inventario Documental EMB - FUID - GD-FR-015 y la lista de chequeo GD-FR-043, con el fin de detectar la pérdida de los expedientes o de los documentos obrantes que los conforman.
</t>
  </si>
  <si>
    <t>En caso de encontrarse la pérdida o extravío de la información se procederá con la reconstrucción del expediente disciplinario, de acuerdo con lo establecido en la ley 1564 de 2012. De igual manera, se interpondrán las acciones legales a que haya lugar.</t>
  </si>
  <si>
    <t>Acta</t>
  </si>
  <si>
    <t>(No. de expedientes físicos revisados de manera aleatoria que se encuentran completos con relación a la Lista de Chequeo/ No. de expedientes físicos del total de la muestra registrados en el Inventario Documental)* 100</t>
  </si>
  <si>
    <t xml:space="preserve">por investigaciones de Entes de Control, o la  pérdida de la facultad sancionatoria de la entidad para investigar las faltas disciplinarias de los servidores y exservidores públicos de la EMB, </t>
  </si>
  <si>
    <t>debido a la prescripción o caducidad de las acciones disciplinarias por el vencimiento de los términos procesales</t>
  </si>
  <si>
    <t>AD-C3</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</si>
  <si>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</si>
  <si>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t>
  </si>
  <si>
    <t>AD-PR-001 Procedimiento para adelantar investigaciones disciplinarias contra servidores y exservidores públicos de la Empresa Metro de Bogotá</t>
  </si>
  <si>
    <t>Correo electrónico y  Relación estado de procesos disciplinarios (Base de Datos)</t>
  </si>
  <si>
    <t>(No. de procesos disciplinarios prescritos o caducados / Total de procesos disciplinarios activos) * 100</t>
  </si>
  <si>
    <t xml:space="preserve">(No. de informes de seguimiento a los procesos disciplinarios revisados por el Operador Disciplinario en el periodo / No. de informes a presentar en el mes)* 100
</t>
  </si>
  <si>
    <t xml:space="preserve">debido a que se retarde u omita un acto propio de la ejecución del proceso disciplinario haciendo uso del poder para orientar los resultados a cambio de dádivas, desviando el cumplimiento de sus funciones para favorecer a un tercero o en beneficio particular.
</t>
  </si>
  <si>
    <t>No. de acciones judiciales con fallo en firme de actos de corrupción en la ejecución de procesos disciplinarios a uno o varios servidores de la OCID</t>
  </si>
  <si>
    <t xml:space="preserve">El Jefe de la Oficina de Control Interno Disciplinario </t>
  </si>
  <si>
    <t xml:space="preserve">realiza el reparto de los procesos disciplinarios que llegan a la dependencia, asignando de manera sucesiva de acuerdo con el orden de llegada, y dejando constancia en el libro radicador, esto con el fin de evitar el interés indebido en el reparto y asignación de asuntos disciplinarios. En caso de desviaciones se revisará manualmente el orden de llegada de los procesos. </t>
  </si>
  <si>
    <t xml:space="preserve">
De existir algún conflicto de interés, el Abogado tiene un plazo de máximo 3 días hábiles contados a partir de la asignación del caso para suscribir la declaración de conflicto de interés, informando al Operador Disciplinario.
</t>
  </si>
  <si>
    <t>(No. de procesos disciplinarios asignados en el Libro de Reparto en el mes / No. de Procesos allegados en el mes)* 100</t>
  </si>
  <si>
    <t>Jefe Oficina Asesora de Planeación</t>
  </si>
  <si>
    <t>Jefe Oficina de Asuntos Institucionales</t>
  </si>
  <si>
    <t>Gerencia de Riesgos</t>
  </si>
  <si>
    <t>Gerencia de Comunicaciones, Ciudadanía y Cultura</t>
  </si>
  <si>
    <t>Gerencia de Ingeniería y Planeación de Proyectos Férreos</t>
  </si>
  <si>
    <t>Gerente de Desarrollo Urbano, Inmobiliario e Ingresos no Tarifarios</t>
  </si>
  <si>
    <t>Gerencia Ejecutiva PLMB</t>
  </si>
  <si>
    <t>Gerencia Ejecutiva PLMB – Subgerencia de Gestión Social, Ambiental y SST 
Gerencia de Ingeniería y Planeación de Proyectos Férreos</t>
  </si>
  <si>
    <t>Subgerente de Gestión Predial – Gerencia Ejecutiva PLMB</t>
  </si>
  <si>
    <t>Gerencia Jurídica</t>
  </si>
  <si>
    <t xml:space="preserve">Gerencia Jurídica </t>
  </si>
  <si>
    <t>Gerente Financiero</t>
  </si>
  <si>
    <t>Gerente Administrativa y de Abastecimiento</t>
  </si>
  <si>
    <t>Jefe Oficina de Tecnologías y Sistemas de Información</t>
  </si>
  <si>
    <t>Jefe de Oficina de Control Interno</t>
  </si>
  <si>
    <t xml:space="preserve">Jefe de Oficina de Control Interno Disciplinario </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</si>
  <si>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</si>
  <si>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</si>
  <si>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Probabilidad</t>
  </si>
  <si>
    <t>Muy baja</t>
  </si>
  <si>
    <t>Baja</t>
  </si>
  <si>
    <t>Media</t>
  </si>
  <si>
    <t>Alta</t>
  </si>
  <si>
    <t>Muy alta</t>
  </si>
  <si>
    <t>Leve</t>
  </si>
  <si>
    <t>Menor</t>
  </si>
  <si>
    <t>Mayor</t>
  </si>
  <si>
    <t>Catastrófico</t>
  </si>
  <si>
    <t>AD-C5</t>
  </si>
  <si>
    <t>Asistencia a capacitaciones</t>
  </si>
  <si>
    <t>Documentar controles en el SIG</t>
  </si>
  <si>
    <t>Socialización inventarios de conocimiento</t>
  </si>
  <si>
    <t>Divulgación oficial EMB</t>
  </si>
  <si>
    <t>31/12/202</t>
  </si>
  <si>
    <t>Socialización interna de los voceros autorizados en la EMB</t>
  </si>
  <si>
    <t>Documentar control en el SIG (mesas de trabajo)</t>
  </si>
  <si>
    <t>1. 30/09/2022
2. 31/10/2022</t>
  </si>
  <si>
    <t>Documentar la política de operación sobre como se realiza el seguimiento a la ejecución de los contratos para la planeación de proyectos.</t>
  </si>
  <si>
    <t>Control de acceso a la información</t>
  </si>
  <si>
    <t>Documentar el punto de control en el SIG</t>
  </si>
  <si>
    <t>Crear en el SIG el procedimiento del proceso de Gestión Integral de Proyectos Férreos</t>
  </si>
  <si>
    <t>Fortalecimiento para actualización normativa</t>
  </si>
  <si>
    <t>Actualización de los procedimientos: GL-PR-002 Procedimiento para acciones de tutela,  GL-PR- 003 Procedimiento para el trámite de conciliaciones y mecanismos alternativos de solución de conflictos,  GL-PR-004 Procedimiento para demandas contencioso administrativas, laborales y civiles.</t>
  </si>
  <si>
    <t>Actualización del procedimiento AD-PR-001</t>
  </si>
  <si>
    <t>Establecer y documentar un control adicional (Consulta Base de Datos Vs Planilla mes anterior)</t>
  </si>
  <si>
    <t>Sensibilización en politicas de daño antijurídico</t>
  </si>
  <si>
    <t>Crear un control adicional (consuta Base de Datos)</t>
  </si>
  <si>
    <t>Documentación de control Roles y Permisos OTSI</t>
  </si>
  <si>
    <t>Capacitación en  Contratación estatal</t>
  </si>
  <si>
    <t>Documentación del control periocididad inventario documental</t>
  </si>
  <si>
    <t>Documentación del control de visitas de inspección a los Archivos</t>
  </si>
  <si>
    <t>Socialización del uso y manipulación adecuada de los documentos y expedientes físicos</t>
  </si>
  <si>
    <t>Actualización del Instructivo para el diligenciamiento del Formato Único de Inventario Documental - FUID (GD-IN-006)</t>
  </si>
  <si>
    <t>Capacitaciones al equipo OCI</t>
  </si>
  <si>
    <t>Capacitación integridad</t>
  </si>
  <si>
    <t>Actualización del Código de Ética del Auditor y del Estatuto de Auditoría</t>
  </si>
  <si>
    <t>Capacitaciones en  Gestión de PQRSD ciudadanas</t>
  </si>
  <si>
    <t>MAPA DE CALOR RIESGO INHERENTE</t>
  </si>
  <si>
    <t>Muy Alta</t>
  </si>
  <si>
    <t>MAPA DE CALOR RIESGO RESIDUAL</t>
  </si>
  <si>
    <t>Riesgo inherente del proceso</t>
  </si>
  <si>
    <t>Riesgo residual del proceso</t>
  </si>
  <si>
    <t>GL-RG-002</t>
  </si>
  <si>
    <t>TH-RG-006</t>
  </si>
  <si>
    <t>RI-RG-001</t>
  </si>
  <si>
    <t>PE-RG-001</t>
  </si>
  <si>
    <t>CM-RG-001</t>
  </si>
  <si>
    <t>DO-RG-002</t>
  </si>
  <si>
    <t>EM-RG-003</t>
  </si>
  <si>
    <t>GR-RG-003</t>
  </si>
  <si>
    <t>DI-RG-001</t>
  </si>
  <si>
    <t>TH-RG-002</t>
  </si>
  <si>
    <t>RF-RG-002</t>
  </si>
  <si>
    <t>GT-RI-001</t>
  </si>
  <si>
    <t>GT-RI-002</t>
  </si>
  <si>
    <t>GA-RG-001</t>
  </si>
  <si>
    <t>GI-RG-002</t>
  </si>
  <si>
    <t>RF-RG-003</t>
  </si>
  <si>
    <t>TH-RG-001</t>
  </si>
  <si>
    <t>RF-RG-004</t>
  </si>
  <si>
    <t>GT-RG-001</t>
  </si>
  <si>
    <t>GT-RG-002</t>
  </si>
  <si>
    <t>PE-RG-002</t>
  </si>
  <si>
    <t>DO-RG-001</t>
  </si>
  <si>
    <t>DI-RG-002</t>
  </si>
  <si>
    <t>GA-RG-002</t>
  </si>
  <si>
    <t>GA-RG-003</t>
  </si>
  <si>
    <t>AP-RG-004</t>
  </si>
  <si>
    <t>GC-RG-003</t>
  </si>
  <si>
    <t>GF-RG-001</t>
  </si>
  <si>
    <t>GF-RG-003</t>
  </si>
  <si>
    <t>TH-RG-004</t>
  </si>
  <si>
    <t>EM-RG-001</t>
  </si>
  <si>
    <t>EM-RG-002</t>
  </si>
  <si>
    <t>RI-RG-002</t>
  </si>
  <si>
    <t>AD-RG-001</t>
  </si>
  <si>
    <t>AD-RG-002</t>
  </si>
  <si>
    <t>GT-RI-003</t>
  </si>
  <si>
    <t>GD-RI-002</t>
  </si>
  <si>
    <t>CC-RC-001</t>
  </si>
  <si>
    <t>GI-RG-001</t>
  </si>
  <si>
    <t>DI-RC-001</t>
  </si>
  <si>
    <t>GF-RG-004</t>
  </si>
  <si>
    <t>GT-RC-001</t>
  </si>
  <si>
    <t>GF-RG-002</t>
  </si>
  <si>
    <t>GD-RI-001</t>
  </si>
  <si>
    <t>AP-RG-003</t>
  </si>
  <si>
    <t>GL-RG-001</t>
  </si>
  <si>
    <t>TH-RG-003</t>
  </si>
  <si>
    <t>GF-RG-005</t>
  </si>
  <si>
    <t>GF-RG-006</t>
  </si>
  <si>
    <t>RF-RG-001</t>
  </si>
  <si>
    <t>AC-RG-001</t>
  </si>
  <si>
    <t>GF-RG-007</t>
  </si>
  <si>
    <t>GI-RC-001</t>
  </si>
  <si>
    <t>GR-RG-001</t>
  </si>
  <si>
    <t>GR-RG-002</t>
  </si>
  <si>
    <t>PP-RC-001</t>
  </si>
  <si>
    <t>PP-RG-001</t>
  </si>
  <si>
    <t>PF-RG-002</t>
  </si>
  <si>
    <t>PF-RG-003</t>
  </si>
  <si>
    <t>PF-RC-001</t>
  </si>
  <si>
    <t>AP-RC-001</t>
  </si>
  <si>
    <t>AP-RC-002</t>
  </si>
  <si>
    <t>AP-RG-001</t>
  </si>
  <si>
    <t>GL-RC-001</t>
  </si>
  <si>
    <t>GC-RC-001</t>
  </si>
  <si>
    <t>GF-RC-001</t>
  </si>
  <si>
    <t>GF-RC-002</t>
  </si>
  <si>
    <t>GC-RG-001</t>
  </si>
  <si>
    <t>TH-RC-001</t>
  </si>
  <si>
    <t>TH-RC-002</t>
  </si>
  <si>
    <t>RF-RC-001</t>
  </si>
  <si>
    <t>RF-RC-002</t>
  </si>
  <si>
    <t>GT-RC-002</t>
  </si>
  <si>
    <t>GD-RC-001</t>
  </si>
  <si>
    <t>EM-RC-001</t>
  </si>
  <si>
    <t>EM-RC-002</t>
  </si>
  <si>
    <t>AD-RC-001</t>
  </si>
  <si>
    <t>CC-RG-001</t>
  </si>
  <si>
    <t>PF-RG-001</t>
  </si>
  <si>
    <t>CC-RG-002</t>
  </si>
  <si>
    <t>GF-RG-008</t>
  </si>
  <si>
    <t>GF-RG-009</t>
  </si>
  <si>
    <t>AP-RG-002</t>
  </si>
  <si>
    <t>TH-RG-005</t>
  </si>
  <si>
    <t>GC-RG-002</t>
  </si>
  <si>
    <t>realizan seguimiento a la programación de informes.</t>
  </si>
  <si>
    <t>Lo anterior de acuerdo con los términos establecidos para cada reporte</t>
  </si>
  <si>
    <t>(No. de informes ejecutados a tiempo en el periodo de reporte /No. de informes programados en el periodo de reporte) * 100%</t>
  </si>
  <si>
    <t>por retrasos o sobrecostos en las contrataciones de la EMB</t>
  </si>
  <si>
    <t>debido a la publicación errada del Plan Anual de Adquisiciones en el cargue en SECOP</t>
  </si>
  <si>
    <t/>
  </si>
  <si>
    <t>RF-C12</t>
  </si>
  <si>
    <t>El profesional responsable del PAA</t>
  </si>
  <si>
    <t>remite al / la Gerente Administrativa y de Abastecimiento el formato RF-FR-023 Solicitud modificación al Plan Anual de Adquisiciones - PAA para su revisión,</t>
  </si>
  <si>
    <t>cada vez que se requiera con el fin de realizar la validación del contenido y ajustes requeridos versus los soportes de solicitud del área de origen, dejando como evidencia correo del / la Gerente GAA con la última versión del formato RF-FR-023 Solicitud modificación al Plan Anual de Adquisiciones - PAA para continuar con el trámite correspondiente.</t>
  </si>
  <si>
    <t>Correo electrónico de la última versión del formato RF-FR-023 Solicitud modificación al Plan Anual de Adquisiciones - PAA del / la Gerente GAA</t>
  </si>
  <si>
    <t>(No. de cargues errados en SECOP del PAA en el periodo / No. de cargues realizados en SECOP del PAA  en el periodo) * 100</t>
  </si>
  <si>
    <t>(No. de revisiones realizadas por el / la Gerente GAA al PAA en el periodo / No. de cargues realizados en SECOP del PAA  en el periodo) * 100</t>
  </si>
  <si>
    <t>RF-RG-005</t>
  </si>
  <si>
    <t>Posibilidad de impacto reputacional y/o económico por retrasos o sobrecostos en las contrataciones de la EMB debido a la publicación errada del Plan Anual de Adquisiciones en el cargue en SECOP</t>
  </si>
  <si>
    <t>RF-PA-001</t>
  </si>
  <si>
    <t>Documentar el control en el SIG</t>
  </si>
  <si>
    <t>1 de septiembre de 2022</t>
  </si>
  <si>
    <t>debido a que no sean identificadas oportunamente las situaciones o desviaciones que puedan llegar a afectar el cumplimiento de las actividades del plan</t>
  </si>
  <si>
    <t xml:space="preserve">El equipo de la Oficina de Control Interno </t>
  </si>
  <si>
    <t xml:space="preserve">realiza seguimiento mensual a la ejecución del Plan Anual de Auditorías, en reuniones de autocontrol y autoevaluación con el equipo de la OCI, definiendo las acciones necesarias para el cumplimiento de los compromisos.  </t>
  </si>
  <si>
    <t>como resultado de la emisión de informes de auditoría cuyo contenido</t>
  </si>
  <si>
    <t xml:space="preserve">El Profesional de la OCI </t>
  </si>
  <si>
    <t xml:space="preserve">realiza supervisión en todas la etapas de la auditoría (en las que aplica)  previo a la revisión por parte de la Jefe de la OCI </t>
  </si>
  <si>
    <t>cada vez que se requiera de conformidad con lo establecido en el Procedimiento de auditoria interna EM-PR-002 , dejando como evidencia la aprobación en los papeles de trabajo, formatos establecidos en el procedimiento para las etapas de planeación y ejecución, actividades No. 12, 19, 24, 26, 32,39.</t>
  </si>
  <si>
    <t>por medio de la aplicación de un formulario virtual de evaluación al finalizar las auditorías . Queda como registro la evaluación de auditoría interna diligenciada</t>
  </si>
  <si>
    <t>EM-PR-002 Procedimiento de Auditoría Interna, actividades No. 12, 19, 24, 26, 32,39.</t>
  </si>
  <si>
    <t>EM-FR-017 Entendimiento del proceso.
EM-FR-018 Evaluación preliminar de riesgos y controles.
EM-FR-002 Plan de Trabajo de la auditoría
EM-FR-003 Formato de selección de la muestra
EM-FR-004 Formato Pruebas de Auditoría
EM-FR-006 Informe detallado de auditoría</t>
  </si>
  <si>
    <t xml:space="preserve"> (No. de informes de auditoría con imprecisiones identificadas / Total de informes de auditoria publicados) * 100</t>
  </si>
  <si>
    <t>(No. de auditorías con supervisión en todas sus etapas / No. de auditorías  realizadas (Para las cuales aplica supervisión)) * 100</t>
  </si>
  <si>
    <t>(No. de auditorias con retroalimentación de encuestas / Total de auditorias realizadas) * 100</t>
  </si>
  <si>
    <t xml:space="preserve">comunica el informe preliminar del trabajo de auditoría, si se presentan objeciones, se revisa, analiza y se da respuesta vía memorando, </t>
  </si>
  <si>
    <t>de esta manera se resuelven las diferencias, errores o imprecisiones identificados por el auditado en el informe.</t>
  </si>
  <si>
    <t>EM-C10</t>
  </si>
  <si>
    <t>EM-PR-002 Procedimiento de Auditoría Interna, actividades No. 32 y 33.</t>
  </si>
  <si>
    <t>Memorando de comunicación de informe preliminar, memorando de presentación de objeciones y memorando de respuesta a objeciones.</t>
  </si>
  <si>
    <t>(No. de informes preliminares de auditoría con respuesta a objeciones por dependencias / Total de informes preliminares de auditoría con objeciones) * 100</t>
  </si>
  <si>
    <t>al no emitir las alertas en la formulación y seguimiento a los planes de mejoramiento que deben ser construidos e implementados por los procesos,</t>
  </si>
  <si>
    <t>debido a errores, descuido, desconocimiento, no registro o registro y comunicación inoportuna de las acciones y/o seguimientos de los planes  de mejora de los procesos, por parte de la OCI.</t>
  </si>
  <si>
    <t>revisa el análisis de causas y el plan de mejoramiento, si hay observaciones se comunican para hacer los ajustes respectivos, de lo contrario se incluyen las acciones en consolidado de planes de mejoramiento institucional y se comunica a la dependencia o proceso responsable.</t>
  </si>
  <si>
    <t>Lo anterior, cada vez que se allega a la OCI un nuevo plan de mejora formulado. Como registros quedan: El memorando de comunicación del plan formulado, el memorando de retroalimentación (recomendaciones o consolidación), el archivo Excel EM-FR-010 Consolidado de planes de mejora actualizado.</t>
  </si>
  <si>
    <t xml:space="preserve">realiza la revisión documental de las evidencias de la ejecución de las acciones de los planes de mejoramiento, acorde con lo definido en la actividad No. 14 del procedimiento de Mejora Corporativa.  </t>
  </si>
  <si>
    <t>EM-PR-005 Procedimiento de Mejora Corporativa, actividades No. 5, 6, 7.</t>
  </si>
  <si>
    <t>EM-PR-005 Procedimiento de Mejora Corporativa, actividad No. 14.</t>
  </si>
  <si>
    <t>Memorando de comunicación del plan formulado.
Memorando de retroalimentación (recomendaciones o consolidación).
Archivo Excel consolidado de planes de mejora actualizado.</t>
  </si>
  <si>
    <t>Acción(es) del plan de mejora con seguimiento (Consolidado de planes de mejoramiento).
Comunicaciones del informe al líder de proceso o dependencia.</t>
  </si>
  <si>
    <t xml:space="preserve">recibe la retroalimentación de la percepción del proceso de la auditoría realizada, por medio de la aplicación por parte del auditado de un formulario virtual de evaluación de Auditoría Interna, dentro del cuál se indaga sobre la materialización de éste riesgo de corrupción en el desarrollo de cada auditoría, según lo estipulado en la actividad No. 40 del Procedimiento de Auditoría Interna, código EM-PR-002, </t>
  </si>
  <si>
    <t>una vez se realiza la aprobación del PAA y cada vez que se requiera, de acuerdo con lo establecido en el procedimiento EM-PR-002 Procedimiento de Auditoría Interna, política de operación VI.</t>
  </si>
  <si>
    <t>EM-PR-002 Procedimiento de Auditoría Interna, política de operación VI.</t>
  </si>
  <si>
    <t>(No. de declaraciones de impedimentos a la ejecución del PAA / No. de servidores de la OCI) * 100
(No. de auditorías con declaraciones de impedimentos (cuando aplique) por los auditores asignados / No. de auditorías realizadas en las que se requirió declarar impedimentos) * 100</t>
  </si>
  <si>
    <t>por solicitud del auditor al(los) responsable(s) del proceso auditado de favores, regalos, dádivas o dinero a cambio de ocultar, distorsionar o tergiversar, situaciones evidenciadas en desarrollo del proceso de auditoría para beneficio propio.</t>
  </si>
  <si>
    <t>Procedimiento para adelantar investigaciones disciplinarias contra servidores y exservidores público de la Empresa Metro de Bogotá (AD-PR-001)</t>
  </si>
  <si>
    <t>Control de reparto de asuntos disciplinarios AD-FR-023 y declaracion de conflicto de interes (en caso que aplique)</t>
  </si>
  <si>
    <r>
      <t xml:space="preserve">% Avance del plan
</t>
    </r>
    <r>
      <rPr>
        <b/>
        <sz val="11"/>
        <color theme="1"/>
        <rFont val="Calibri"/>
        <family val="2"/>
        <scheme val="minor"/>
      </rPr>
      <t>(100% Cerrado)</t>
    </r>
  </si>
  <si>
    <t>Riesgos</t>
  </si>
  <si>
    <t>Posibilidad de deterioro de la imagen de la entidad por el incumplimiento de la misionalidad y objetivos estratégicos de la EMB por la desarticulación de la planeación estratégica de la entidad con el Plan de Desarrollo Distrital, debido a la inadecuada formulación de los programas, planes y proyectos .</t>
  </si>
  <si>
    <t>Los Profesionales de la OAP realizan acompañamiento metodológico a la formulación y seguimiento de los instrumentos de planeación y gestión (proyectos de inversión, PAII e indicadores de gestión), lo anterior de acuerdo con las periodicidades establecidas para cada instrumento.</t>
  </si>
  <si>
    <t>Posibilidad de impacto reputacional por la pérdida de credibilidad con los grupos de valor e interés, por la presentación extemporánea o errada de los reportes de seguimiento a los diferentes actores externos de acuerdo con los lineamientos establecidos en la materia, debido a información incompleta o inoportuna entregada por las áreas, o a errores operativos en el cargue de la información por parte de la OAP.</t>
  </si>
  <si>
    <t>Los Profesionales de la OAP realizan seguimiento a la programación de informes. Lo anterior de acuerdo con los términos establecidos para cada reporte</t>
  </si>
  <si>
    <t>Los Profesionales de la OAP realizan seguimiento a los instrumentos de planeación y gestión (proyectos de inversión, PAII e indicadores de gestión), de acuerdo con la periodicidad establecida para cada instrumento, lo anterior de acuerdo con las periodicidades establecidas para cada instrumento.</t>
  </si>
  <si>
    <t>Posibilidad de impacto reputacional por quejas de la ciudadanía, requerimientos de Entes de Control,  por la no divulgación en la página web de las decisiones tomadas por la Junta Directiva,  debido a que se presenten demoras en la elaboración de los reportes de toma de decisiones.</t>
  </si>
  <si>
    <t>El profesional de la Oficina de Asuntos Institucionales verifica que se haya realizado la publicación trimestral en la página web por parte de la Gerencia de Comunicaciones, Ciudadanía y Cultura- Metro de la información relacionada con la toma de decisiones de la Junta Directiva, lo cual se debe realizar conforme a los plazos establecidos en la Resolución 753 de 2020, esta publicación se realiza en el Botón de Transparencia de la página web.</t>
  </si>
  <si>
    <t>GI-PA-002</t>
  </si>
  <si>
    <t>El profesional de la Oficina de Asuntos Institucionales  monitorea trimestralmente que la Gerencia de Comunicaciones, Ciudadanía y Cultura Metro haya realizado la publicación de la información en el Botón de Transparencia, contrastando con el checklist para verificar que las áreas responsables hayan remitido la información para publicación, en caso que se requiera se solicita al área la actualización o retiro de la información obsoleta.</t>
  </si>
  <si>
    <t>Posibilidad de impacto reputacional al interior de la entidad, por la emisión inoportuna de los documentos de las sesiones realizadas con los órganos de Gobierno Corporativo, debido a demoras o errores operativos.</t>
  </si>
  <si>
    <t>El Jefe de la Oficina de Asuntos Institucionales, y el profesional que éste delegue, realizan seguimiento mensual al cumplimiento de los compromisos establecidos en cada sesión de Junta Directiva, estos compromisos pueden incluir la emisión de documentos de gobierno corporativo, de lo anterior queda evidencia dentro de la  Matriz de compromisos.</t>
  </si>
  <si>
    <t>GI-PA-003</t>
  </si>
  <si>
    <t>El Jefe de la Oficina de Asuntos Institucionales, y el profesional que éste delegue,  realizan el seguimiento a la validación de las Actas de Junta Directiva de manera previa con el equipo directivo de la EMB y posterior con la Comisión redactora de cada acta, quienes pueden emitir comentarios y una vez atendidos se somete a aprobación el acta en la siguiente sesión.   En cada sesión de Junta Directiva dentro del orden del día se incluye la aprobación de las actas pendientes de aprobación.</t>
  </si>
  <si>
    <t>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t>
  </si>
  <si>
    <t>El Jefe de la Oficina de Asuntos Institucionales,  debe verificar que los servidores  y colaboradores de la Oficina vinculados contractualmente, acepten y suscriban la Declaración de intereses privados, el documento de adhesión al Código y a la Política de integridad, y los correspondientes acuerdos de confidencialidad,  dejando como evidencia la firma de los documentos</t>
  </si>
  <si>
    <t>GI-PA-001</t>
  </si>
  <si>
    <t>La Oficina de Tecnologías y Sistemas de Información,  permite el acceso sólo a los usuarios que hayan sido autorizados para la administración y consulta de la información de los órganos de Gobierno Corporativo, en el repositorio definido.   Lo anterior para resguardar el acceso a dicha información.</t>
  </si>
  <si>
    <t>Posibilidad de impacto reputacional por la pérdida de la memoria institucional   por una inadecuada gestión del conocimiento asociado a las actividades clave desarrolladas en los procesos de la EMB, debido a que no se identifiquen las actividades críticas dentro de los procesos</t>
  </si>
  <si>
    <t>Los profesionales de la Oficina Asesora de Planeación realizan el inventario de conocimiento explícito (asociado al Listado Maestro de documentos) e inventario de conocimiento tácito, acorde con el plan de trabajo para la Estrategia de Gestión del conocimiento y la Innovación. con el propósito de realizar la gestión del conocimiento de las actividades clave identificadas dentro de la organización. Estos inventarios se actualizan cada vez que haya un ingreso o retiro de personal.</t>
  </si>
  <si>
    <t>DO-PA-001</t>
  </si>
  <si>
    <t>Los profesionales de la Oficina Asesora de Planeación realizan el acompañamiento metodológico a la creación y actualización de los documentos del Sistema Integrado de Gestión de acuerdo con las necesidades de cada proceso y a las actividades claves identificadas dentro de los inventarios de conocimiento explícito y tácito. con el propósito de verificar y monitorear la coherencia y sinergia de los mismos, dicho ejercicio se realiza a través de la herramienta tecnológica definida por la Entidad.</t>
  </si>
  <si>
    <t>Posibilidad de impacto reputacional por retrasos en la ejecución del plan de sostenibilidad SIG-MIPG, debido a una inadecuada definición de las actividades, recursos o plazos de ejecución</t>
  </si>
  <si>
    <t>Los profesionales de la Oficina Asesora de Planeación realizan mesas de trabajo con los equipos operativos de cada política de gestión, para lo cual se revisa en cada una de las actividades que sea coherente, si aporta al cierre de brechas y que cuente con todos los elementos para validar su seguimiento, estas mesas se desarrollan anualmente en la formulación.</t>
  </si>
  <si>
    <t xml:space="preserve">La Jefe de la Oficina Asesora de Planeación presenta los avances en la ejecución del plan de sostenibilidad SIG-MIP ante el Comité Institucional de Gestión y Desempeño, de acuerdo con lo establecido en la Resolución 1005 de 2021 o la que la modifique o sustituya, esto se realiza trimestralmente dejando como constancia la respectiva Acta del Comité. </t>
  </si>
  <si>
    <t>Posibilidad de impacto económico generado por el detrimento patrimonial de los eventos o riesgos no asegurados,  e impacto en la imagen de la entidad por la declaración de estado de urgencia manifiesta y la interrupción de operaciones, por la contratación extemporánea del Programa de seguros de la EMB, debido a condiciones del mercado local de seguros y reasegurador que puedan afectar la contratación de pólizas de seguros o por la inadecuada planificación del proceso de contratación del Programa de Seguros.</t>
  </si>
  <si>
    <t>El Equipo de Seguros de la Gerencia de Riesgos establece y realiza seguimiento al cronograma de contratación tanto del corredor de seguros como del programa de seguros cada vez que se requiera, dejando como soporte la aprobación del cronograma por parte del Gerente de la GR, con el fin de contar con los tiempos apropiados para el proceso de contratación tanto del corredor como del programa de seguros, y realizando las modificaciones que se requieran al cronograma. Con respecto a la planificación de la contratación del Programa de Seguros, la EMB cuenta con el acompañamiento del Corredor de Seguros.</t>
  </si>
  <si>
    <t>GR-PA-001</t>
  </si>
  <si>
    <t>El Equipo de Seguros de la Gerencia de Riesgos realiza mesas de trabajo con el corredor de seguros para la estructuración del proceso de contratación del programa de seguros de la entidad, cada vez que se requiera dejando como evidencia los documentos respectivos.</t>
  </si>
  <si>
    <t>Posibilidad de impacto económico generado por el detrimento patrimonial derivado de los costos adicionales a que haya lugar e impacto en la imagen de la entidad por la declaración de estado de urgencia manifiesta y la interrupción de operaciones, por la modificación o adquisición de pólizas de seguros debido a falencias en la estructuración del proceso de contratación y/o identificación errada de los riesgos asegurables de la EMB.</t>
  </si>
  <si>
    <t>El Equipo de Seguros de la Gerencia de Riesgos solicita la actualización de los inventarios y del interés asegurable a las áreas de la entidad, cada vez que se requiera dejando como evidencia los documentos que soporten la solicitud y las respuestas recibidas, con el fin de estructurar con información confiable el proceso de contratación del programa de seguros.</t>
  </si>
  <si>
    <t>Posibilidad de impacto reputacional por hallazgos o glosas por parte de entes de control debido al reporte de información que no cumpla los lineamientos establecidos.</t>
  </si>
  <si>
    <t>Los profesionales de la Gerencia de Riesgos revisan la información remitida por las áreas cada vez que se requiera, dejando como evidencia los documentos que soporten la revisión, con el fin de contar con información pertinente para contribuir a la buena administración del riesgo.
En el caso de que existan desviaciones la GR presentará al Comité de Auditoría y Riesgos de Junta Directiva el balance de la información reportada.</t>
  </si>
  <si>
    <t>Los profesionales de la Gerencia de Riesgos realizan mesas de trabajo con las áreas para la revisión de la gestión de riesgos, cada vez que se requiera dejando como evidencia los documentos respectivos, con el fin de retroalimentar y acompañar a las áreas en lo correspondiente a la gestión de riesgos que se requiera y de la misma manera disponer con la información requerida.
En el caso de que existan desviaciones la GR reportará a los líderes del proceso la información faltante o requerida.</t>
  </si>
  <si>
    <t>Posibilidad de que la imagen reputacional del proyecto se vea afectada  por la generación de una crisis mediática,  debido a que no se identifique la información negativa publicada en los diferentes medios de comunicación.</t>
  </si>
  <si>
    <t>Los profesionales del Equipo de Comunicación externa de la GCCCM  monitorean diariamente la información publicada en los distintos medios de comunicación,  diligenciando el respectivo Cuadro de Control del Monitoreo de Medios, con el fin de identificar posibles temas de crisis. Se realiza un consolidado mensual. 
En caso de presentarse desviaciones se activarán las actividades del manual de crisis.</t>
  </si>
  <si>
    <t>CC-PA-001</t>
  </si>
  <si>
    <t>Posibilidad de impacto reputacional ante grupos de interés por la publicación de información imprecisa en la Página Web de la entidad debido a que las áreas internas entreguen información errónea o desactualizada</t>
  </si>
  <si>
    <t>El profesional de la GCCCM con el rol de Comunity Manager,  revisa y gestiona las solicitudes de publicación en la Página Web remitidas por las áreas a través del "Formato para solicitudes a la GCCCM",  validando que tenga la aprobación del líder funcional, con el fin de canalizar de manera adecuada la información a publicar en la Página Web.</t>
  </si>
  <si>
    <t>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GCCCM</t>
  </si>
  <si>
    <t>La GCCCM  verifica con la dependencia responsable de la EMB la suscripción de los Acuerdos de Confidencialidad por parte de los servidores y en el caso de los contratistas la adhesión a la Política de confidencialidad mediante la cláusula que sobre este tema se incluye en los contratos suscritos,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</si>
  <si>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CC-PA-002</t>
  </si>
  <si>
    <t xml:space="preserve">Posibilidad de impacto reputacional de la Empresa Metro de Bogotá por la ejecución de actividades  del Plan de Acción que sean inadecuadas o no se ajusten a las necesidades, debido a errores en el diseño de la herramienta de medición de indicadores de cultura ciudadana
</t>
  </si>
  <si>
    <t>El equipo de Cultura Ciudadana de la Gerencia de Comunicaciones, Ciudadanía y Cultura,  realiza mesas de trabajo con la Subsecretaría de Cultura Ciudadana y Gestión del Conocimiento, con el fin de analizar y evaluar los parámetros de diseño a tener en cuenta para la aplicación de la encuesta de percepción de indicadores de cultura ciudadana (temas relevantes, muestra, población objetivo, información de resultados de mediciones anteriores, entre otros). Lo anterior, con el fin de recopilar información consistente que permita alimentar el plan de acción de la empresa.</t>
  </si>
  <si>
    <t>CM-PA-001</t>
  </si>
  <si>
    <t>Posibilidad de impacto económico y/o reputacional  generado por los retrasos, reprocesos y sobrecostos que lleven a replantear o ajustar la estructuración y planeación de los proyectos metro ferroviarios en las etapas de prefactibilidad y factibilidad por errores en la estructuración técnica, legal y/o financiera por falta de definiciones de entidades externas que puedan afectar el proyecto o por una identificación deficiente de actividades, tiempos de ejecución o actores que intervienen en el proyecto.</t>
  </si>
  <si>
    <t>El equipo de la Gerencia de Planeación de Proyectos Férreos  realizará mesas de trabajo interinstitucionales  para coordinar las interacciones que se tengan con otras entidades y su manejo durante el desarrollo de la estructuración integral de los proyectos metro ferroviarios cada vez que se requiera dejando como soporte los documentos que evidencien la realización de las mesas de trabajo.</t>
  </si>
  <si>
    <t>El equipo de la Gerencia de Planeación de Proyectos Férreos  realiza seguimiento a las actividades establecidas en los cronogramas de los contratos  mensualmente, con el fin de evitar  retrasos en la ejecución de actividades, dejando como evidencia el reporte al Asesor de Gerencia.</t>
  </si>
  <si>
    <t>PP-PA-001</t>
  </si>
  <si>
    <t>Posibilidad de impacto económico y reputacional  por la imposición de sanciones de tipo penal, fiscal, disciplinario y/o administrativo a la EMB por parte de la autoridades competentes por acción u omisión al momento de estipular las condiciones técnicas haciendo uso del poder para orientarlas en el proceso de contratación desviando el cumplimiento de sus funciones para favorecer a un tercero o en beneficio particular.</t>
  </si>
  <si>
    <t>La Gerencia de IPPF  contrata la estructuración  técnica de los proyectos, incluida la figura de un Interventor tecnico especializado cada vez que se requiera con el fin de evitar la orientación de los contratos, dejando como evidencia los documentos respectivos.</t>
  </si>
  <si>
    <t>La Gerencia de IPPF  para la planeación y estructuración de los contratos solicita las aprobaciones, no objeciones y/o avales de las entidades nacionales, distritales y/o internacionales que participan en el proceso  cada vez que se requiera con el fin de evitar la orientación de los contratos, dejando como evidencia los documentos respectivos.</t>
  </si>
  <si>
    <t>Posibilidad de Impacto económico por la reducción en los ingresos no tarifarios esperados y menor atracción de posibles financiadores, así como impacto reputacional con los grupos de valor,  por la estructuración inadecuada de los componentes inmobiliarios y arquitectónicos del modelo de captura de valor y de ingresos no tarifarios,  debido a la falta de información cuantitativa secundaria dentro de la EMB para caracterizar áreas urbanas, o la falta de alineación con el sector privado y entidades distritales</t>
  </si>
  <si>
    <t>El Gerente de GDUIINT o quien éste delegue, participa en mesas sectoriales con el fin de recopilar la información necesaria para la caracterización de áreas urbanas. En caso que la entidad no haya sido convocada se contacta a la entidad para participar u obtener la información correspondiente.</t>
  </si>
  <si>
    <t>El Gerente de GDUIINT o quien éste delegue, participa en mesas sectoriales con el sector público y privado, con el fin de alinear las agendas y gestionar lo que se requiera de parte de dichas entidades, al igual que lo que sea de competencia de la EMB.</t>
  </si>
  <si>
    <t>Posibilidad de Impacto económico por la reducción en los ingresos no tarifarios esperados por la no habilitación de las herramientas que permitan la captura de valor debido a la inexistencia de instrumentos legales o que la EMB no pueda participar o conceptuar en la expedición o cambios en la normativa relacionada.</t>
  </si>
  <si>
    <t xml:space="preserve">El profesional de la GDUIINT,  monitorea trimestralmente la normatividad vigente aplicable al proceso de captura de valor, dejando como soporte el documento de Normograma.  Lo anterior, con el fin de actualizar lo correspondiente o gestionar la participación de la EMB en los anteproyectos de ley. </t>
  </si>
  <si>
    <t>Posibilidad de Impacto reputacional por el deterioro de la imagen con los grupos de valor y de interés, o sanciones de Entes de Control,  por la divulgación de información confidencial de los proyectos urbanos e inmobiliarios del área de influencia del Proyecto Metro así como cualquier decisión tomada con el fin de favorecer a servidores o terceros en beneficio particular,  debido a la conducta indebida de algún funcionario del equipo que tenga acceso a dicha información.</t>
  </si>
  <si>
    <t>El Gerente de GDUIINT  revisa y aprueba la información a remiitir o a divulgar relacionada con los proyectos urbanos e inmobiliarios del área de influencia del Proyecto Metro. con el fin de evitar que se divulgue información confidencial. Dejando como evidencia el flujo de aprobación.</t>
  </si>
  <si>
    <t>DI-PA-001</t>
  </si>
  <si>
    <t>Posibilidad de afectación en tiempos, económica y/o reputacional por posibles sobrecostos, retrasos y/o suspensión de actividades debido al No desarrollo de Planes de ejecución o Cronogramas requeridos para la ejecución del proyecto</t>
  </si>
  <si>
    <t>La Gerencia Ejecutiva de la PLMB y/o la interventoría en los proyectos que exista y/o el supervisor del contrato revisan y aprueban el plan de ejecución y/o cronograma y sus modificaciones cada vez que se requiera, dejando como evidencia la aprobado de acuerdo con el mecanismo establecido en cada contrato.</t>
  </si>
  <si>
    <t>PF-PA-001</t>
  </si>
  <si>
    <t>Posibilidad de afectación en tiempos y/o reputacional y/o económico por posibles retrasos y/o suspensión o sobrecostos debido al no cumplimiento de requisitos para iniciar las etapas y/o fases y/o ejecución de contratos del proyecto por causas imputables a la EMB</t>
  </si>
  <si>
    <t>La Gerencia Ejecutiva de la PLMB y/o la interventoría en los proyectos que exista y/o el supervisor del contrato realizan comités de seguimiento cada vez que se requiera, con el fin de verificar el cumplimiento de los requisitos para dar inicio a las fases/etapas/contratos, dejando como evidencia los documentos pertinentes.</t>
  </si>
  <si>
    <t>Posibilidad de Impacto reputacional y/o económico por sobrecostos, afectación de la imagen de la entidad debido al recibo parcial y/o final de  entregable sin el cumplimiento de las condiciones técnicas (en los casos que aplique).</t>
  </si>
  <si>
    <t>La Gerencia Ejecutiva de la PLMB y/o la interventoría en los proyectos que exista y/o el supervisor del contrato diligencia documento de verificación cada vez que se requiera, con el fin de registrar el cumplimiento de los requisitos establecidos para los entregables de los contratos en ejecución.</t>
  </si>
  <si>
    <t>La Gerencia Ejecutiva de la PLMB realiza comités de seguimiento con el fin de verificar el cumplimiento de las obligaciones de la Interventoria y/o Supervisor</t>
  </si>
  <si>
    <t>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adecuando los informes de supervisión de los proyectos desviando el cumplimiento de la misión de la EMB para favorecer a un tercero o en beneficio particular.</t>
  </si>
  <si>
    <t>El supervisor asignado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t>
  </si>
  <si>
    <t>PF-PA-002</t>
  </si>
  <si>
    <t>Posibilidad de impacto económico por la suspensión de los desembolsos por parte de la Banca Multilateral,  por la presentación de reportes de gestión (Banca Multilateral y a la UMUS) incumpliendo los requisitos establecidos que apliquen para cada actor debido a que no se reporte  la gestión ambiental, social y SST a los diferentes actores de acuerdo  al cronograma y/o plazos establecidos por parte de la Subgerencia</t>
  </si>
  <si>
    <t>El Subgerente de Gestión Social, Ambiental y SST    realiza seguimiento a las fechas de entrega de informes de gestión ambiental, social y SST para el cumplimiento de los plazos establecidos,  de acuerdo con el  Manual de Seguimiento y Control Ambiental y SST, se envía de manera semestral a las entidades multilaterales y de manera trimestral a la UMUS. El Subgerente remite  a la Gerencia Financiera los capítulos Gestión Social, Ambiental y SST.</t>
  </si>
  <si>
    <t>Posibilidad de impacto reputacional con los grupos de valor,  por desatender o responder inoportunamente los requerimientos de las Autoridades sociales y ambientales asociados a la ejecución de la PLMB debido a información incompleta, sin la suficiencia técnica o tardía por parte de las áreas o de un tercero que intervienen en los proyectos en las fases de estructuración y de ejecución.</t>
  </si>
  <si>
    <t>Los profesionales encargados de la gestión social y ambiental en la Subgerencia de Gestión Social, Ambiental y SST   revisan el requerimiento y analizan el alcance, los términos de la solicitud, normativa aplicable, plazo, información y actores internos o externos involucrados para dar respuesta,  y una vez recopilada la información para dar respuesta, la Subgerente de Gestión Social, Ambiental y SST remite la respuesta a la Autoridad Social o Ambiental.</t>
  </si>
  <si>
    <t>Posibilidad de impacto reputacional  por oposición de la comunidad o la vulneración a su derecho a la participación y libertad de expresión que puedan afectar el desarrollo del proyecto debido al incumplimiento de los compromisos pactados</t>
  </si>
  <si>
    <t>El profesional de la Subgerencia de Gestión Social, Ambiental y SST, responsable del reporte de actividades de socialización  realiza seguimiento a las reuniones  de socialización del proyecto de acuerdo con las necesidades identificadas de las comunidades.   Lo anterior con el fin de socializar los avances del proyecto, aclarar dudas, promover el control social y verificar compromisos en caso que aplique. De las reuniones realizadas se elaboran las respectivas actas y se relacionan las reuniones desarrolladas mensualmente la Matriz de socializaciones.</t>
  </si>
  <si>
    <t>El profesional de la Subgerencia de Gestión Social, Ambiental y SST, responsable del reporte de actividades de socialización ,  realiza seguimiento al cumplimiento de las actividades de gestión social que debe desarrollar el Concesionario,  a través de los Comités sociales del proyecto (semanales) y revisión de los informes mensuales de la interventoría. Lo anterior con el fin de verificar el cumplimiento de las obligaciones de gestión social establecidas contractualmente.</t>
  </si>
  <si>
    <t>Posibilidad de impacto ecónomico y reputacional por el pago de multas o sanciones y/o publicidad negativa hacia la EMB y/o acciones judiciales en contra de la EMB, por la entrega errada o inoportuna de los predios para inicio de obras de los proyectos y/o por el cálculo errado o inexistente de los avalúos comerciales de los inmuebles, debido a la falta de insumos para la expedición de una oferta comercial y/o por dificultades en las etapas de negociación y entrega del inmueble.</t>
  </si>
  <si>
    <t>El equipo de avalúos de la  Subgerencia de Gestión Predial elabora la lista de chequeo de los documentos recibidos de los predios a adquirir, previo al envió a las entidades avaluadoras, cada vez que se requiera, con el fin de evidenciar que se cuente con los documentos requeridos para el avalúo dejando como evidencia los documentos respectivos.</t>
  </si>
  <si>
    <t>El equipo de avalúos de la  Subgerencia de Gestión Predial revisa los avalúos recibidos por parte de las entidades contratadas, cada vez que se requiera, con el fin de verificar que los datos y los criterios de avaluación sean correctos, dejando como evidencia el oficio de aprobación u objeción.</t>
  </si>
  <si>
    <t xml:space="preserve">El equipo inmobiliario de la  Subgerencia de Gestión Predial realiza la verificación del cumplimiento de las condiciones de entrega del inmueble, dejando como evidencia el respectivo formato firmado por las partes, cada vez que es requerido. </t>
  </si>
  <si>
    <t>El subgerente de la  Subgerencia de Gestión Predial hace seguimiento a las acciones establecidas en el cronograma de gestión predial mensualmente, dejando como evidencia la Base de seguimiento predial, con el fin de prevenir posibles incumplimientos.</t>
  </si>
  <si>
    <t>Posibilidad de impacto ecónomico y reputacional por investigaciones y/o publicidad negativa hacia la EMB y/o acciones judiciales en contra de la EMB, por realizar una gestión documental inadecuada por el no traslado de documentos al equipo de gestión documental de la  Subgerencia de Gestión Predial y/o por pérdida de documentos y/o archivo errado de los documentos en los expedientes.</t>
  </si>
  <si>
    <t>Los responsables de la gestión documental socio - predial elaboran y actualizan el inventario documental con la relación de los expedientes producidos y en custodia de la dependencia, este inventario documental es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t>
  </si>
  <si>
    <t>Los responsables de la gestión documental socio - predial diligencian la hoja de control de los expedientes, cada vez que se requiera, dejando como evidencia la hoja de control, con el fin de verificar los documentos obrantes de los expedientes</t>
  </si>
  <si>
    <t>Posibilidad de impacto económico y reputacional  por la indisponibilidad de los recursos de caja menor que puede afectar las operaciones de la Subgerencia de Gestión Predial debido al incumplimiento de los tiempos establecidos para el proceso de cierre y legalización de la caja menor</t>
  </si>
  <si>
    <t>El responsable del manejo de la caja menor  realiza seguimiento a los rubros registrados en el formato de reembolso de caja menor  cada vez que se requiera con el fin de verificar que los egresos no excedan el 70% de los recursos disponibles en caja menor y hacer la legalización de la caja de conformidad con lo establecido en el procedimiento y en la Resolución.</t>
  </si>
  <si>
    <t>Posibilidad de impacto económico y reputacional  generado por la indisponibilidad de los recursos de caja menor que puede afectar las operaciones de la EMB  por la entrega y/o apropiación indebida de recursos</t>
  </si>
  <si>
    <t>El subgerente de la  Subgerencia de Gestión Predial realiza el arqueo de caja  en cualquier momento dejando como evidencia el formato de arqueo</t>
  </si>
  <si>
    <t>El profesional encargado de la caja menor, el contador y tesorero  realizan la verificación de las operaciones efectuadas con recursos de caja menor  de manera mensual dejando como evidencia la conciliación bancaria.</t>
  </si>
  <si>
    <t>El profesional encargado de la  de la  Subgerencia de Gestión Predial verifica la vigencia y el amparo de la caja menor en la póliza de Manejo en los casos que se requiera dejando como evidencia la póliza de seguros vigente, con el fin de mitigar el impacto económico.</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</si>
  <si>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Subgerencia de Gestión Predial inexistentes desviando los recursos de la empresa para beneficio propio o de un tercero</t>
  </si>
  <si>
    <t>El profesional encargado de la caja menor de la  Subgerencia de Gestión Predial, el contador y tesorero  realizan la verificación de las operaciones efectuadas con recursos de caja menor  de manera mensual dejando como evidencia la conciliación bancaria.</t>
  </si>
  <si>
    <t>Posibilidad de impacto reputacional  y/o económico por la imposición de sanciones de tipo penal, fiscal, disciplinario y/o administrativo a la EMB por parte de la autoridades competentes debido a acción u omisión en el cálculo de los reconocimientos económicos haciendo uso del poder para manipularlos desviando el cumplimiento de sus funciones pagando un mayor valor de compensaciones para favorecer a un tercero o en beneficio particular.</t>
  </si>
  <si>
    <t>Posibilidad de Impacto económico por decisiones desfavorables a los intereses de la EMB,  por realizar de manera inadecuada o fuera de los términos de ley la defensa judicial, extrajudicial o administrativa de la EMB; o la asesoría jurídica interna,  debido a la falta de claridad en los términos para dar respuesta o que la respuesta dada no tenga el suficiente sustento fáctico y jurídico.</t>
  </si>
  <si>
    <t>El Gerente Jurídico y el Subgerente de Defensa Judicial y de Solución de Controversias Contractuales, según aplique,  realizan seguimiento al vencimiento de los términos de ley de cada uno de los asuntos atendidos en el marco del proceso de gestión legal, conforme al registro realizado por cada uno de los abogados.  Lo anterior, con el fin de realizar el control y seguimiento a los términos.</t>
  </si>
  <si>
    <t>GL-PA-001</t>
  </si>
  <si>
    <t>El Gerente Jurídico y/o el Subgerente de Defensa Judicial y de Solución de Controversias Contractuales, según aplique,  revisan las contestaciones y dan su visto bueno de aprobación a las diferentes actuaciones relacionadas con la defensa judicial o la asesoría jurídica, remitidos por los  profesionales del área,  verificando que estén conformes a la normativa vigente y aplicable para cada caso en concreto.</t>
  </si>
  <si>
    <t>Posibilidad de Impacto económico  por el no pago de las acreencias adeudadas por terceros a la EMB,  debido a que no se realice el cobro persuasivo en los términos estipulados por la ley</t>
  </si>
  <si>
    <t>El Subgerente de Defensa Judicial y de Solución de Controversias Contractuales,  asigna al servidor público quien verifica que el acto administrativo o título valor que contiene la obligación esté debidamente ejecutoriado para iniciar el proceso de cobro persuasivo, en caso contrario se devuelve al área origen. Se realiza seguimiento a los diferentes cobros persuasivos a través de la Base de Datos de procedimiento de cobro persuasivo.</t>
  </si>
  <si>
    <t>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t>
  </si>
  <si>
    <t>El / Los abogados designados  solicitan el análisis y aprobación de los documentos de la defensa judicial al Subgerente de defensa judicial y solución de controversias contractuales,  cada vez que se requiera, ddejando como evidencia la radicación o el correo electrónico con la contestación.</t>
  </si>
  <si>
    <t>GL-PA-002</t>
  </si>
  <si>
    <t>Posibilidad de impacto reputacional o económico por los perjucios causados por no contar con los bienes o servicios en los tiempos requeridos, debido a que las áreas de origen presenten documentación del proceso incompleta y/o con inconsistencias, o por demoras en la entrega de la documentación por parte de los contratistas para la elaboración del contrato o las modificaciones contractuales, o por fallas tecnológicas de los portales de contratación pública o por errores en la publicación de los documentos requeridos para iniciar el proceso de selección.</t>
  </si>
  <si>
    <t>El abogado(s) designado(s) de la Gerencia Jurídica o Gerencia Administrativa y de Abastecimiento según aplique, verifica el contenido de los documentos entregados por las áreas de origen cada vez que sea radicado un proceso de selección, con el propósito de contribuir a que se cumpla con lo establecido en la normatividad y a que no se presente documentación incompleta y/o con inconsistencias, dejando como evidencia correo electrónico o memorando o la publicación del proceso en caso que no haya retroalimentación.</t>
  </si>
  <si>
    <t>El abogado(s) designado(s) de la Gerencia Jurídica o Gerencia Administrativa y de Abastecimiento y el profesional designado para la revisión y el/la Gerente Jurídica o Subgerente de Asesoría Jurídica de Gestión Contractual o el/la Gerente Administrativa y de Abastecimiento según aplique, el profesional designado para la revisión de la publicacón de los procesos la realiza  cada vez que se requiera, dejando como evidencia la aprobación en el flujo respectivo que podrá ser consultado en la base de datos con el link del proceso, con el propósito de identificar errores o falta de documentación necesarios para la apertura de los procesos.</t>
  </si>
  <si>
    <t>Posibilidad de impacto reputacional o económico por pérdida de la imagen y/o efectos económicos adversos parala entidad por la toma de decisiones con información incompleta o inexacta debido a expedientes físicos o electrónicos de los procesos contractuales que presenten pérdida, manipulación, alteración o desactualización de la información.</t>
  </si>
  <si>
    <t>El profesional o colaborador designado para la gestión documental de los expedientes en la Gerencia Jurídica y Gerencia Administrativa y de Abastecimiento presta documentación únicamente a las personas que lo soliciten mediante correo electrónico adjuntando el formato GD-FR-044, la consulta de los expedientes se realizará preferiblemente en digital y  excepcionalmente se permitirá consulta física en sala con el acompañamiento del profesional, con el propósito de salvaguardar la integridad del archivo y prevenir posibles alteraciones o manipulación del mismo, este control se realizará cada vez que se solicite la consulta de un expediente y se dejará como evidencia el correo elctrónico de solicitud de préstamo y el formato GD-FR-044.</t>
  </si>
  <si>
    <t>El profesional o colaborador designado para la gestión documental de los expedientes en la Gerencia Jurídica y Gerencia Administrativa y de Abastecimiento diligencia la lista de chequeo implementando los lineamientos establecidos en el instructivo "Apertura, conformación y organización de expedientes de la EMB", con el propósito de mantener actualizados y ordenados los expedientes y llevar el control de los documentos que los conforman y la cantidad de folios respectiva, se realizará cada vez que se conforme o actualice un expediente, dejando como evidencia la lista de chequeo.</t>
  </si>
  <si>
    <t>Posibilidad de impacto reputacional o económico por presuntas responsabilidades disciplinarias, fiscales y penales o ausencia de balance final del contrato o no disponibilidad de recursos, debido a no liquidar el/los contratos y/o convenios en los términos legales o no realizar la liquidación.</t>
  </si>
  <si>
    <t>El profesional o colaborador designado para la liquidación de contratos o convenios en la Gerencia Jurídica y Gerencia Administrativa y de Abastecimiento según corresponda, envía al Gerente General la base de datos de los contratos que con su detalle de estado del proceso  de liquidación, de manera mensual, dejando como evidencia correo electrónico, esto con el propósito de realizar seguimiento a los procesos de liquidación de contratos.</t>
  </si>
  <si>
    <t>Posibilidad de impacto reputacional y/o económico por la imposición de sanciones de tipo penal, fiscal, disciplinario y/o administrativo a la EMB por parte de la autoridades competentes por acción u omisión al momento de estructurar los procesos de contración, haciendo uso del poder para orientar las condiciones de evaluación y requisitos habilitantes, desviando los recursos públicos con el fin favorecer a un tercero o en beneficio particular.</t>
  </si>
  <si>
    <t>El profesional designado de la Gerencia Jurídica o de la Gerencia Administrativa y de Abastecimiento según aplique, revisará que el contenido de los estudios previos haya sido elaborado cumpliendo con los requisitos legales y los lineamientos internos establecidos en la EMB, cada vez que se requiera, con el propósito de contribuir a que los procesos cumplan con lo establecido en la normatividad, dejando como evidencia correo electrónico, memorando o listados de asistencia de las mesas de trabajo que se requieran.</t>
  </si>
  <si>
    <t>Posibilidad de impacto económico generado por el pago de sanciones, debido a la presentación de declaración de impuestos de manera inoportuna o con errores</t>
  </si>
  <si>
    <t>El contador y el profesional encargado de impuestos realizan seguimiento al cronograma de vencimientos de las obligaciones tributarias establecido en la herramienta tecnológica Planner, el cual contiene las actividades del cronograma anual de la Revisoría Fiscal, con una periodicidad mensual dejando como evidencia el reporte en Excel del cumplimiento de las actividades contenidas en la herramienta.</t>
  </si>
  <si>
    <t>El contador y el profesional encargado de impuestos remiten el borrador de los formularios respectivos a la Revisoría Fiscal para su validación y firma, de acuerdo con la periodicidad establecida para la presentación de las declaraciones, dejando como evidencia los formularios de los impuestos presentados y pagados.</t>
  </si>
  <si>
    <t>Posibilidad de impacto reputacional por glosas, hallazgos u observaciones establecidas por los entes reguladores y de control y/o autoridades competentes debido a la presentación de los Estados Financieros de manera inoportuna o con errores, por Información contable que no integre la totalidad de los registros a reportar en el periodo correspondiente y que impacte la información financiera o por la utilización del Catálogo General de Cuentas desactualizado y/o por la utilización inadecuada de cuentas y subcuentas contables</t>
  </si>
  <si>
    <t>El contador y el profesional encargado de contabilidad realizan seguimiento al cronograma de vencimientos para la presentación de estados financieros de propósito general y específico establecido en la herramienta tecnológica Planner, con una periodicidad mensual dejando como evidencia el reporte en Excel del cumplimiento de las actividades contenidas en la herramienta.</t>
  </si>
  <si>
    <t>El contador y el profesional encargado de contabilidad registran y revisan la información de las cuentas contables con las diferentes fuentes de datos en el sistema ERP de información financiera, con una periodicidad mensual dejando como evidencia las conciliaciones firmadas.</t>
  </si>
  <si>
    <t>El contador y el profesional encargado de contabilidad verifican la realización de las actividades establecidas en el GF-SGC-PR-003 PROCEDIMIENTO PARA EL CIERRE CONTABLE, con una periodicidad mensual dejando como evidencia los formatos GF-FR-007 Lista de Chequeo de cierre y GF-FR-009 Lista de Verificación Cierre.</t>
  </si>
  <si>
    <t>El contador y el profesional encargado de contabilidad validan el Plan de cuentas en el ERP a través del aplicativo CHIP establecido por la CGN con una periodicidad trimestral dejando como evidencia la transmisión de los Estados Financieros en los aplicativos dispuestos</t>
  </si>
  <si>
    <t>El contador y el profesional encargado de contabilidad realizan las consultas requeridas a la CGN en los casos en que no haya claridad sobre el registro contable de un hecho económico, cada vez que se requiera dejando como evidencia la radicación de la solicitud ante la CGN</t>
  </si>
  <si>
    <t>Posibilidad de impacto reputacional por glosas, hallazgos u observaciones establecidas por los entes reguladores y de control y/o autoridades competentes debido a la falta de publicación o la publicación inoportuna de los Estados Financieros en la página web de la entidad.</t>
  </si>
  <si>
    <t>El contador y el profesional encargado de contabilidad realizan seguimiento al cronograma de vencimientos para la publicación de estados financieros en la página web de la entidad establecido en la herramienta tecnológica Planner, con una periodicidad mensual dejando como evidencia el reporte en Excel del cumplimiento de las actividades contenidas en la herramienta.</t>
  </si>
  <si>
    <t>El contador y el profesional encargado de contabilidad verifican la realización de la actividad de publicación de los Estados Financieros en la página web de la entidad de conformidad con lo establecido en el GF-SGC-PR-003 PROCEDIMIENTO PARA EL CIERRE CONTABLE, con la periodicidad establecida en el procedimiento, dejando como evidencia la GF-FR-009 Lista de Verificación Cierre y la respuesta de la GCCCM de la publicación.</t>
  </si>
  <si>
    <t>Posibilidad de impacto reputacional por glosas, hallazgos u observaciones establecidas por los entes reguladores y de control y/o autoridades competentes debido a la presentación de notas contables que presenten errores u omisiones en la revelación de información de los hechos económicos de la EMB.</t>
  </si>
  <si>
    <t>El contador y el profesional encargado de contabilidad solicitan la revisión de las notas a los estados financieros al Revisor Fiscal, con una periodicidad anual, dejando como evidencia las notas contables firmadas por el Revisor Fiscal.</t>
  </si>
  <si>
    <t>Posibilidad de impacto reputacional y económico por la afectación de la imagen de la entidad frente a los proveedores o beneficiarios de los pagos o por el pago de intereses de mora o sanciones o por acciones judiciales impuestas por pagar de manera inoportuna o no realizar los pagos de las obligaciones, debido a errores operativos al incluir la información del beneficiario o errores en la programación de pagos.</t>
  </si>
  <si>
    <t>Los profesionales de la tesorería realizan la verificación de las operaciones de pago realizadas de manera semanal, dejando como evidencia las listas de verificación de conciliaciones.</t>
  </si>
  <si>
    <t>Los profesionales de la tesorería y el tesorero realizan la verificación de información de los pagos e inician el flujo de aprobación cada vez que se requiera, dejando como evidencia el correo de envío de la programación de pagos o el formato de solicitud de pagos según aplique.</t>
  </si>
  <si>
    <t>El tesorero proyecta la solicitud de recursos de funcionamiento con una periodicidad bimestral dejando como soporte el oficio de solicitud de recursos con el visto bueno del Gerente Financiero y firma del Gerente General.</t>
  </si>
  <si>
    <t>Posibilidad de impacto económico y reputacional generado por la indisponibilidad de los recursos en las cuentas bancarias que puede afectar las operaciones de la EMB por la entrega y/o apropiación indebida de recursos</t>
  </si>
  <si>
    <t>El Gerente Financiero y el Tesorero aprueban los pagos en los portales transaccionales de los bancos cada vez que se requiera, dejando como evidencia el flujo de aprobación.</t>
  </si>
  <si>
    <t>Los profesionales de la tesorería y el tesorero remiten a la Gerencia de riesgos la información de los saldos promedios cada vez que se requiera, dejando como evidencia el envío de la información, con el fin de obtener la póliza de IRF</t>
  </si>
  <si>
    <t>Posibilidad de impacto reputacional por la afectación de la imagen de la entidad frente a las entidades distritales, debido a errores operativos al emitir las operaciones de presupuesto (CDP y CRP) y/o en el informe de ejecución</t>
  </si>
  <si>
    <t>Los profesionales encargados de la gestión presupuestal realizan la verificación de las operaciones presupuestales de manera semanal dejando como evidencia las listas de verificación y de chequeo.</t>
  </si>
  <si>
    <t>El Gerente Financiero aprueba los informes de ejecución y las operaciones presupuestales cada vez que se requiera, dejando como evidencia los formatos aprobados.</t>
  </si>
  <si>
    <t>Posibilidad de impacto económico y reputacional por no contar con los recursos monetarios necesarios para los proyectos o por la pérdida de imagen de la entidad por no cumplir con las obligaciones pactadas debido a la no presentación adecuada de los requisitos necesarios para la financiación de proyectos</t>
  </si>
  <si>
    <t>Los profesionales de la Gerencia Financiera encargados del subproceso de Financiación de proyectos verifican que los documentos requeridos para los trámites sean completos, íntegros y oportunos cada vez que se requiera, dejando como evidencia el oficio radicado y/o los documentos de solicitud de ajustes o aprobación.</t>
  </si>
  <si>
    <t>Posibilidad de impacto financiero por no generar estrategias o brindar información para la toma de decisiones para realizar una gestión financiera eficiente debido a la administración inadecuada de los modelos financieros de los proyectos</t>
  </si>
  <si>
    <t>Los profesionales de la Gerencia Financiera encargados del subproceso de Financiación de proyectos corren el modelo financiero cada vez que se requiera, dejando como evidencia la entrega de los resultados obtenidos, con el fin de dar respuesta a los requerimientos.</t>
  </si>
  <si>
    <t>Posibilidad de impacto económico y reputacional  por la imposición de sanciones de tipo penal, fiscal, disciplinario y/o administrativo a la EMB por parte de la autoridades competentes por acción u omisión al momento de efectuar los giros haciendo uso del poder para incluir pagos inexistentes desviando los recursos de la empresa para favorecer a un tercero o en beneficio particular.</t>
  </si>
  <si>
    <t>El profesional de tesorería realiza la progamación de pagos y la remite al tesorero quien la  valida para solicitar la autorización correspondiente al Gerente Financiero de la EMB, cada vez que se requiera dejando como soporte el formato de programación de pagos con las autorizaciones correspondientes.</t>
  </si>
  <si>
    <t>GF-PA-001</t>
  </si>
  <si>
    <t>Posibilidad de impacto reputacional y/o económico por la imposición de sanciones de tipo penal, fiscal, disciplinario y/o administrativo a la EMB por parte de la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t>
  </si>
  <si>
    <t>El Revisor Fiscal realiza la revisión y suscripción de los Estados Financieros de manera mensual dejando como soporte los Estados Financieros suscritos</t>
  </si>
  <si>
    <t>Posibilidad de Impacto reputacional por queja o reclamo de un servidor de la Entidad, por inconsistencias en la liquidación de la nómina,  debido a la omisión o el ingreso errado de novedades por parte del responsable de nómina</t>
  </si>
  <si>
    <t>El profesional responsable de la liquidación de la nómina,  mensualmente revisa y consolida las novedadas recibidas en el aplicativo dispuesto para la gestión de novedades o a través del correo electrónico, verificando los soportes correspondientes. En caso que no se cuente con información suficiente o haya alguna inconsistencia se le notifica al servidor.</t>
  </si>
  <si>
    <t>Posibilidad de Impacto económico por el cobro de intereses y multas por parte de los prestadores de servicios, o sanciones de la UGPP, por inconsistencias en la liquidación o el pago extemporáneo de los aportes a la seguridad social y aportes parafiscales,  debido a errores en la liquidación por parte del responsable de la nómina</t>
  </si>
  <si>
    <t xml:space="preserve">El profesional responsable de la liquidación de la nómina,  liquida los aportes al sistema de seguridad social conforme a los plazos definidos por la Ley, en caso de que se presenten errores o diferencias se reportan al soporte ERP y se solicitan los ajustes requeridos,  Así mismo, coteja la liquidación de los aportes al sistema de Seguridad Social contra el validador de seguridad Social.
</t>
  </si>
  <si>
    <t>Posibilidad de Impacto económico derivado de la aplicación de multas y sanciones en contra de la entidad,  por la no afiliación o afiliación extemporánea de un servidor al sistema de seguridad social,  debido a que no se cuente con la información del servidor para realizar la afiliación o la falta de oportunidad en el trámite por parte de la entidad Afiliadora.</t>
  </si>
  <si>
    <t xml:space="preserve">El Profesional de
Gestión del
Talento
Humano  envía la lista de chequeo de
documentos al candidato y los
formatos que debe diligenciar para
tomar posesión o firmar contrato. Posteriormente, realiza la revisión y verificación de los documentos soportes (que incluye la información de seguridad social) y cuando el servidor vaya a tomar posesión o firmar el contrato se realizan las afiliaciones. </t>
  </si>
  <si>
    <t>TH-PA-001</t>
  </si>
  <si>
    <t>Posibilidad de Impacto reputacional al interior de la entidad,  por la selección de servidores públicos que no responden o se ajustan al perfil requerido por las áreas de la entidad,  debido a la presentación de documentos con información imprecisa o incompleta por parte del candidato, o por falsedad en la información suministrada por parte del candidato</t>
  </si>
  <si>
    <t xml:space="preserve">El Profesional de Gestión del
Talento
Humano  Evalúa el cumplimiento del perfil 
requerido para el cargo (que se encuentra definido en el Manual de Funciones o de la Matriz de Actividades)  frente a la
documentación aportada por el candidato.
 Si el candidato cumple con los requisitos mínimos requeridos para el cargo se expide la la certificación de cumplimiento de requisitos. </t>
  </si>
  <si>
    <t>El Profesional de Gestión del
Talento
Humano  Verifica los soportes presentados por el candidato con relación a la información académica, referencias laborales y de antecedentes penales y disciplinarios. En los casos que se evidencie la presentación de documentación falsa se da traslado a la Oficina de Control Interno Disciplinario para lo de su competencia.</t>
  </si>
  <si>
    <t>Posibilidad de Impacto económico y reputacional derivado de la aplicación de sanciones o el pago de demandas en contra de la entidad por el retiro de un servidor público sin considerar los aspectos prácticos y legales que deben ser observados,  debido a error en los actos administrativos de desvinculación de los servidores públicos.</t>
  </si>
  <si>
    <t>El Líder de Gestión del Talento Humano  conforme a la información recibida por el Gerente Administrativo y de Abastecimiento respecto a la decisión de desvinculación de un trabajador oficial, consulta en la historia laboral las fechas de ingreso, los plazos del contrato laboral suscrito y la legislación laboral aplicable,
revisando la motivación frente a lo estipulado en la ley,   verificando que no se haya vencido el plazo para comunicarle al trabajador oficial y analizando las motivaciones para su retiro. En caso que proceda la desvinculación se le comunica al trabajador oficial.</t>
  </si>
  <si>
    <t>TH-PA-002</t>
  </si>
  <si>
    <t>Posibilidad de Impacto reputacional 
 por quejas interpuestas por los servidores de la EMB y relacionadas con situaciones que afecten las adecuadas condiciones de trabajo,  debido a la vulneración de sus derechos humanos por no ofrecer condiciones dignas de trabajo, pago de su salario, derecho al descanso, disfrute del tiempo libre, limitación razonable de la duración del trabajo y a vacaciones periódicas pagadas, así como a recibir un trato igualitario y sin discriminaciones.</t>
  </si>
  <si>
    <t>El Secretario del Comité de Convivencia  recibe la queja o reclamo presentada por el servidor a través del corrreo electrónico establecido, y cita al Comité de Convivencia con el fin de que se estudie de manera confidencial y se determinen las acciones necesarias frente a la situación reportada.   Lo anterior, de conformidad con el Acto administrativo vigente que reglamenta el Comité de Convivencia Laboral , y el Reglamento Interno de Trabajo de la EMB.</t>
  </si>
  <si>
    <t>Posibilidad de impacto reputacional y/o económico por la imposición de sanciones de tipo penal, fiscal, disciplinario y/o administrativo a la EMB por parte de la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</si>
  <si>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Los profesionales de Talento Humano diligencian el formato de evaluación del perfil, cada vez que se requiere, atendiendo la solicitud del Gerente o Jefe de oficina dejando como evidencia el Formato con los respectivos vistos buenos.</t>
  </si>
  <si>
    <t>Los profesionales de Talento Humano determinan si se requiere algun cambio en el manual de funciones, el cual debe estar debidamente justificado para solicitar el concepto tecnico del DASCD Previa a cualquier modificación que se realice en el Manual de Funciones se debe contar con el concepto tecnico favorable del DASCD</t>
  </si>
  <si>
    <t>La Gerente Administrativa y de Abastecimiento expide el certificado de cumplimiento de requisitos del candidato previo a su vinculación cada vez que se requiere, atendiendo lo establecido en el TH-PR-004 PROCEDIMIENTO PARA LA SELECCIÓN Y VINCULACIÓN SERVIDORES PÚBLICOS DE LA EMB dejando como evidencia el certificado suscrito</t>
  </si>
  <si>
    <t>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</si>
  <si>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Profesional a cargo de las actividades de nómina envía al líder del grupo de Talento Humano, a la GF para visto bueno de contabilidad y tesorería la prenómina, cada vez que se requiera, dejando como evidencia la cadena de correos de vistos buenos</t>
  </si>
  <si>
    <t>TH-PA-003</t>
  </si>
  <si>
    <t>Posibilidad de impacto económico generado por el desabastecimiento de los recursos administrativos, afectación de las actividades, incumplimientos, sanciones, investigaciones y/o pérdida de imagen de la Empresa, por la adquisición de bienes y servicios que no cubran la totalidad de las necesidades de la entidad, debido a que no se cuente con información suficiente, oportuna y clara para realizar la planeación y/o factores externos del mercado que afecten el abastecimiento o la prestación de los servicios</t>
  </si>
  <si>
    <t>El profesional responsable de la gestión de recursos físicos realiza seguimiento mensual a las necesidades de contratación de bienes e insumos del proceso Vs el Plan anual de adquisiciones, en caso que haya alguna novedad se realizan los ajustes a que haya lugar, dejando como evidencia los documentos que soportan el seguimiento.</t>
  </si>
  <si>
    <t>Posibilidad de impacto económico generado por los gastos que deba asumir la entidad  por la restitución de bienes propios y en arrendamiento que gestiona el proceso debido a error en la recepción de equipos o bienes muebles y/o por error u omisión en el registro de bienes en el inventario y/o permitir el ingreso o salida de equipos y bienes muebles sin el cumplimiento de los protocolos establecidos y/o hurto de los equipos o elementos por terceros o por servidores.</t>
  </si>
  <si>
    <t>El profesional responsable de la gestión de recursos físicos  realiza el seguimiento al inventario de bienes muebles y equipos con una periodicidad semestral, dejando como evidencia el documento pertinente, con el fin de detectar el hurto o pérdida de bienes muebles y equipos. En caso de que existan desviaciones se le solicitará al auxiliar administrativo realizar un conteo manual de los elementos.</t>
  </si>
  <si>
    <t>El profesional responsable de la gestión de recursos físicos  realiza el inventario de equipos en arrendamiento de manera conjunto con el proveedor,  dejando como evidencia el acta de entrega y recibo a satisfacción</t>
  </si>
  <si>
    <t>El profesional responsable de la gestión de recursos físicos  realiza el seguimiento del registro de ingreso y salida de muebles y equipos por la empresa de seguridad contratada  con una periodicidad mensual dejando como evidencia el documento pertinente, con el fin de validar la salida e ingreso de equipos para identificar el responsable de la pérdida de los mismos.
En caso de que existan desviaciones se solicitará a la empresa de seguridad las grabaciones correspondientes para verificar el responsable de la pérdida o hurto.</t>
  </si>
  <si>
    <t>El profesional responsable de la gestión de recursos físicos  verifica la vigencia y amparos de bienes en la póliza de Todo Riesgo Daño Material en los casos que se requiera dejando como evidencia la póliza de seguros vigente, con el fin de mitigar el impacto económico.</t>
  </si>
  <si>
    <t>Posibilidad de impacto económico y reputacional  por la indisponibilidad de los recursos de caja menor que puede afectar las operaciones de la EMB debido al incumplimiento de los tiempos establecidos para el proceso de cierre y legalización de la caja menor</t>
  </si>
  <si>
    <t>El gerente o jefe inmediato del responsable del manejo de la caja menor  realiza el arqueo de caja  en cualquier momento dejando como evidencia el formato de arqueo</t>
  </si>
  <si>
    <t>El profesional encargado de la caja verifica la vigencia y el amparo de la caja menor en la póliza de Manejo en los casos que se requiera dejando como evidencia la póliza de seguros vigente, con el fin de mitigar el impacto económico.</t>
  </si>
  <si>
    <t>El profesional responsable del PAA remite al / la Gerente Administrativa y de Abastecimiento el formato RF-FR-023 Solicitud modificación al Plan Anual de Adquisiciones - PAA para su revisión, cada vez que se requiera con el fin de realizar la validación del contenido y ajustes requeridos versus los soportes de solicitud del área de origen, dejando como evidencia correo del / la Gerente GAA con la última versión del formato RF-FR-023 Solicitud modificación al Plan Anual de Adquisiciones - PAA para continuar con el trámite correspondiente.</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</si>
  <si>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t>
  </si>
  <si>
    <t>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t>
  </si>
  <si>
    <t>Los profesionales responsables de la gestión de recursos físicos  realizan las compras de los servicios o insumos requeridos por la EMB que cumplan las necesidades a través de Colombia Compra Eficiente  cuando se requieren dejando como soporte la orden de compra, con el fin de minimizar la orientación del proceso a beneficio propio o de un tercero.</t>
  </si>
  <si>
    <t>Los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t>
  </si>
  <si>
    <t>Posibilidad de Impacto reputacional y/o económico  generado por la pérdida de confidencialidad de la información contenida en los repositorios internos y externos y en los sistemas de información  causada por un compromiso de la información, mal funcionamiento del software, uso no autorizado del equipo, abuso de derechos y/o falsificación de derechos</t>
  </si>
  <si>
    <t>Los profesionales de infraestructura y soporte de TI  reciben las solicitudes de creación de usuarios remitidas por los Jefes de área o Supervisores, de forma que asignan los permisos correspondientes o  se escala a los Lideres Funcionales de los aplicativos para para con continuar el trámite, actualizando en todo caso la Matriz de roles y permisos.  Lo anterior con el propósito de evitar el acceso no autorizado a los repositorios de información de la entidad.</t>
  </si>
  <si>
    <t>Los profesionales del Equipo de Servicios Tecnológicos  realizan seguimiento a las alertas automáticas generadas por la Plataforma de Monitoreo de Seguridad Perimetral. El sistema de manera automática bloquea y neutraliza los ataques cibernéticos externos, generando la alerta correspondiente.  Cuando se generan estas alertas el sistema reporta de manera automática al Proveedor para que se actualice el software de protección en caso que se requiera.</t>
  </si>
  <si>
    <t>Los profesionales del Equipo de Servicios Tecnológicos  realizan seguimiento a las notificaciones de actualización de software que genera cada plataforma tecnológica.   De tal manera que se programa la ejecución de las actualizaciones correspondientes.</t>
  </si>
  <si>
    <t>Posibilidad de Impacto reputacional y/o económico  generado por la pérdida de integridad de la información contenida en los repositorios internos y externos y en los sistemas de información  causado por corrupción de los datos, procesamiento ilegal de datos, fallas técnicas, error en el uso/abuso de derechos y/o falsificación de derechos</t>
  </si>
  <si>
    <t>Los profesionales de infraestructura y soporte de TI realizan seguimiento mensual a la generación de los backups automáticos realizados por el proveedor (file server y servidores de preproducción y producción), dejando evidencia en el informe de infraestructura y gestión, con el propósito de evidenciar que los backups se hayan realizado. 
 En caso de desviaciones se creará el caso con el proveedor para la revisión de las inconsistencias.</t>
  </si>
  <si>
    <t>Los profesionales de infraestructura y soporte de TI  realizan seguimiento a los backups automáticos que se generan a diario para el servidor del Data Center,  dejando evidencia de su realización en el Informe de infraestructura y gestión. 
 En caso que se detecte en el Log que se presentó una falla en la realización del backup,  se proceden a ejecutar las copias de seguridad para corregir los errores que se hayan presentado.</t>
  </si>
  <si>
    <t>Los profesionales de infraestructura y soporte de TI  realizan seguimiento al Cronograma de mantenimiento preventivo establecido con el proveedor para la realización de los mantenimientos a la UPS,  servidores, equipos de cómputo, aire acondicionado; dejando evidencia de su realización en el Informe de infraestructura y gestión.   Lo anterior, con el propósito de prevenir  futuros daños, ya sean a nivel de Hardware, Software o de un componente electrónico.</t>
  </si>
  <si>
    <t>Los profesionales de infraestructura y soporte de TI  reportan los diferentes fallos en los dispositivos tecnológicos a los proveedores de servicios, con el fin de que se realicen los respectivos mantenimientos correctivos para resolver las incidencias presentadas;  dejando evidencia de su realización en el Informe de infraestructura y gestión.   El proveedor presenta un reporte, el cual es validado con el fin de evidenciar si se resolvieron las diferentes incidencias.</t>
  </si>
  <si>
    <t>Posibilidad de Impacto reputacional y/o económico  generado por la pérdida de disponibilidad de la información contenida en los repositorios internos y externos y en los sistemas de información causada por daños físicos, eventos naturales, pérdida de los servicios esenciales, y/o uso no autorizado del equipo</t>
  </si>
  <si>
    <t>Los profesionales de infraestructura y soporte de TI  remiten el Inventario de equipos o las modificaciones a éste, a la Gerencia de Riesgos para efectos de la adquisición de la póliza Todo Riesgo Daño Material, de tal forma que se incluyan los amparos necesarios para cubrir cualquier eventualidad que pueda afectar la infraestructura de TI (equipos de cómputo, equipos eléctricos y electrónicos, reinstalación y recuperación del software, reposición de las licencias, infraestructura física, entre otros).   Así mismo, se debe reportar a la Gerencia de Riesgos los siniestros ocurridos, de conformidad con lo establecido en el procedimiento GR-PR-006</t>
  </si>
  <si>
    <t>Los profesionales de infraestructura y soporte de TI  realizan seguimiento mensual a la capacidad, disponibilidad de los servicios de TI y conectividad de acuerdo con los ANS establecidos con el proveedor.  En caso que se detecte algún fallo o degradación del servicio se reporta al proveedor para la solución de las incidencias.</t>
  </si>
  <si>
    <t>Los profesionales de infraestructura y soporte de TI  realizan seguimiento al Consolidado de los contratos de licenciamiento de software verificando su estado, con el fin de gestionar la renovación del contrato del servicio de mantenimiento y soporte de software de las licencias de acuerdo con el vencimiento de cada una, o en caso de requerirse la adquisición de licencias gestionando el respectivo proceso de contratación.   Actualizando el Consolidado de los contratos de licenciamiento de software, cada vez que se adquiera o renueve una licencia, o se haya dado de baja en caso que el software haya entrado en desuso.</t>
  </si>
  <si>
    <t>Posibilidad de Impacto reputacional u operativo por la interrupción de los servicios tecnológicos debido a fallas técnicas, daño físico, eventos naturales o pérdida de los servicios esenciales.</t>
  </si>
  <si>
    <t>Posibilidad de Impacto económico derivado de los gastos por reposición por la pérdida de equipos propios o en arrendamiento debido al extravío por parte del servidor o el hurto por parte de un tercero</t>
  </si>
  <si>
    <t>Los profesionales de infraestructura y soporte de TI  realizan seguimiento a la entrega, devolución o préstamo de equipos de tecnología, diligenciando el respectivo formato y verificando el buen estado de los mismos,  realizando el registro correspondiente en el Sistema de Administración de Recursos Tecnológicos ADRETEC y actualizando a su vez en el Inventario; lo anterior con el propósito de prevenir la pérdida de los equipos.    Dicha información se actualiza al personal de vigilancia para controlar el ingreso y salida de equipos.</t>
  </si>
  <si>
    <t>Posibilidad de Impacto reputacional por la imposición de sanciones de tipo penal, fiscal, disciplinario y/o administrativo a la EMB por parte de las autoridades competentes,  debido a acción u omisión por parte de un servidor de la OTSI haciendo uso del poder para manipular o divulgar información confidencial, desviando el cumplimiento de sus funciones para favorecer a un tercero o en beneficio particular</t>
  </si>
  <si>
    <t>El Jefe de la OTSI  distribuye los roles y permisos entre los miembros de su Equipo, de acuerdo con las funciones que cada uno desempeñe en la Administración de la infraestructura tecnológica, Sistemas de Información y Seguridad Digital, actualizando la Matriz de roles y permisos cada vez que haya algún cambio en la estructura. Lo anterior con el propósito de evitar el acceso no autorizado.</t>
  </si>
  <si>
    <t>GT-PA-001</t>
  </si>
  <si>
    <t>Posibilidad de Impacto reputacional por la imposición de sanciones de tipo penal, fiscal, disciplinario y/o administrativo a la EMB por parte de la autoridades competentes,  debido a acción u omisión por parte de un servidor de la OTSI haciendo uso del poder para celebrar contratos que no cumplan con las necesidades tecnológicas de la EMB o manipular los documentos para el direccionamiento de éstos,  desviando el cumplimiento de sus funciones para favorecer a un tercero o en beneficio particular</t>
  </si>
  <si>
    <t>Los profesionales de infraestructura y soporte de TI  previa aprobación por parte del Jefe de la OTSI, remiten la solicitud de cotización a los proveedores de bienes o servicios, con el propósito de establecer la pluralidad de oferentes en el proceso, dejando como evidencia los documentos del proceso.   En caso de desviaciones se iniciará un nuevo proceso de contratación.</t>
  </si>
  <si>
    <t>GT-PA-002</t>
  </si>
  <si>
    <t>Posibilidad de Impacto reputacional por la percepción negativa a nivel interno y externo frente a la gestión documental, e impacto económico por los gastos asociados a la recuperación de dicha información,  por la pérdida o hurto de la documentación física o electrónica en trámite en la fase de archivo de gestión y/o durante su conservación y/o consulta en el archivo central,  debido a errores operativos en la radicación y distribución de la documentación, o durante la consulta de expedientes y/o por acceso no autorizado a los archivos</t>
  </si>
  <si>
    <t>El personal de apoyo administrativo de la ventanilla de radicación y correspondencia  diariamente recibirá, registrará y radicará la documentación a través del sistema de gestión documental, conforme con los procedimientos definidos para el trámite de correspondencia (recibida, enviada e interna) con el fin de garantizar la trazabilidad sobre los trámites que surte la documentación. Así mismo, la documentación recibida se relacionará y entregará a los servidores públicos y contratistas a través de la respectiva planilla  para la distribución y entrega de comunicaciones oficiales. Si la documentación es entregada de forma directa a una entidad o tercero por parte del personal de apoyo administrativo de la Empresa, se diligencia el Formato para control de mensajería.
Con relación a la documentación a enviar con destino a terceros, ésta se distribuye a través del proveedor de servicios de mensajería registrando en el Formato para el Recibo y Tránsito de Documentos para Radicación. En caso de desviaciones la dependencia receptora o que espera recibir la información procederá a informar a la ventanilla de radicación y correspondencia la entrega equívoca de la correspondencia o la inoportuna entrega de la información, para proceder a hacer la recogida y distribución pertinente de la documentación.</t>
  </si>
  <si>
    <t>El personal de apoyo administrativo de la ventanilla de radicación y correspondencia o el servidor responsable del Archivo de Gestión ,  de acuerdo con la solicitud de préstamo y consulta de expedientes registrada en el  formato correspondiente, verifica la información relacionada con el fin de validar que ésta no sea de carácter clasificada o reservada, para proceder con el respectivo préstamo desde el Archivo de Gestión o el Archivo Central de acuerdo con la información diligenciada en el formato de Control de préstamo y devolución de expedientes.
El líder del proceso, dependencia o área designa al servidor público o responsable para acceder a las zonas de archivo y atender los requerimientos de consulta y préstamo de los expedientes del archivo de gestión y central, cada vez que las solicitudes se relicen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El personal responsable del Archivo debe verificar la completitud y buen estado de los expedientes. En caso de pérdida total o parcial se aplica el procedimiento técnico archivístico para la reconstrucción de expedientes definido por el Acuerdo 007 de 2014 del Archivo General de la Nación.</t>
  </si>
  <si>
    <t>El líder del proceso, dependencia o área designa al servidor público o responsable para elaborar y actualizar el inventario documental con la relación de los expedientes producidos y en custodia de la dependencia.  
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</si>
  <si>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GD-PA-001</t>
  </si>
  <si>
    <t>El Administrador funcional del Aplicativo de Gestión Documental,  previa solicitud realizada por el superior jerárquico del área o supervisor del contrato, asigna los permisos de acceso al Aplicativo de Gestión documental de acuerdo con  el perfil de usuario y el rol que vaya a desempeñar. Lo anterior con el fin de dar sólo acceso autorizado a aquellos usuarios para los cuales se haya solicitado.</t>
  </si>
  <si>
    <t>Posibilidad de Impacto reputacional, operativo y/o económico,  por hallazgos o glosas de Entes de Control, y reprocesos y gastos asociados a la recuperación de la documentación,  debido al deterioro total o parcial de la documentación causado por agentes biológicos, deficientes condiciones de almacenamiento y conservación,  manipulación inadecuada, o la ocurrencia de fenómenos naturales.</t>
  </si>
  <si>
    <t xml:space="preserve">El servidor y/o responsable designado,  Realiza de manera semestral las visitas de verificación al archivo central y a las zonas de archivo de gestión ubicadas en las instalaciones de la EMB, con el fin verificar el cumplimiento de las especificaciones técnicas y los requisitos para la prestación de los servicios de depósito, custodia y conservación de la documentación, así como el buen uso y orden de los espacios físicos y mobiliario.  
En las visitas se emplea una Lista de Chequeo y se toman algunos registros fotográficos, los cuales hacen parte del Informe que sintetiza las actividades y las conclusiones de la visita realizada en sitio, con el propósito de verificar las condiciones de almacenamiento, conservación y seguridad de la documentación.
 En caso de desviaciones si se halla alguna evidencia que vulnere la seguridad y conservación de la documentación, se comunica al Líder de proceso, responsable del Archivo Central, o al Jefe de Oficina o Gerente, responsable de Archivo de Gestión, con el fin tomar las acciones a que haya lugar. </t>
  </si>
  <si>
    <t>GD-PA-002</t>
  </si>
  <si>
    <t>El Servidor y/o responsable designado del proceso de gestión documental  verifica que en la póliza todo riesgo daño material se incluya el amparo de gastos por Archivos y Documentos.  Así mismo, debe reportar a la Gerencia de Riesgos los siniestros ocurridos en el Archivo Central o Archivos de Gestión, de conformidad con lo establecido en el procedimiento GR-PR-006</t>
  </si>
  <si>
    <t>GD-PA-003</t>
  </si>
  <si>
    <t>Posibilidad de impacto reputacional  por la imposición de sanciones de tipo penal, fiscal, disciplinario y/o administrativo a la EMB por parte de la autoridades competentes, debido a acción u omisión en la gestión documental haciendo uso del poder para eliminar y/o alterar la documentación desviando el cumplimiento de sus funciones omitiendo los procedimientos y controles establecidos para favorecer a un tercero o en beneficio particular.</t>
  </si>
  <si>
    <t>El líder del proceso, dependencia o área designa al servidor público o responsable para elaborar y actualizar el inventario documental con la relación de los expedientes producidos y en custodia de la dependencia. 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</si>
  <si>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GD-PA-004</t>
  </si>
  <si>
    <t>El Gerente Administrativo y de Abastecimiento designa al servidor público o responsable para acceder a las zonas de archivo y atender los requerimientos de consulta y préstamo de los expedientes del archivo de gestión y central, cada vez que las solicitudes se relicen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t>
  </si>
  <si>
    <t>El líder del proceso, dependencia o área responsable previo requerimiento de la GAA que se efectuará mínimo una vez al año, notificará las carpetas de los expedientes que serán objeto de transferencia documental primaria con destino a la bodega del archivo central 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t>
  </si>
  <si>
    <t>Posibilidad de Impacto reputacional derivado de eventuales sanciones disciplinarias/administrativas, pérdida de credibilidad del proceso auditor frente a la efectividad  en la planeación de la OCI y su impacto en  el fortalecimiento del desempeño de los procesos y la agregación de valor público. por la ejecución parcial y/o que no cubra el alcance requerido del Plan Anual de Auditoria de la vigencia debido a que no sean identificadas oportunamente las situaciones o desviaciones que puedan llegar a afectar el cumplimiento de las actividades del plan</t>
  </si>
  <si>
    <t>El equipo de la Oficina de Control Interno  realiza seguimiento mensual a la ejecución del Plan Anual de Auditorías, en reuniones de autocontrol y autoevaluación con el equipo de la OCI, definiendo las acciones necesarias para el cumplimiento de los compromisos.   Dejando como evidencia las ayudas de memoria.</t>
  </si>
  <si>
    <t>Posibilidad de Impacto reputacional derivado de eventuales sanciones disciplinarias/administrativas, pérdida de credibilidad del proceso como resultado de la emisión de informes de auditoría cuyo contenido registre imprecisiones o información que no generan valor a la gestión de la EMB</t>
  </si>
  <si>
    <t>El Profesional de la OCI  realiza supervisión en todas la etapas de la auditoría (en las que aplica)  previo a la revisión por parte de la Jefe de la OCI  cada vez que se requiera de conformidad con lo establecido en el Procedimiento de auditoria interna EM-PR-002 , dejando como evidencia la aprobación en los papeles de trabajo, formatos establecidos en el procedimiento para las etapas de planeación y ejecución, actividades No. 12, 19, 24, 26, 32,39.</t>
  </si>
  <si>
    <t>EM-PA-001</t>
  </si>
  <si>
    <t>La Jefe Oficina de Control Interno  recibe la retroalimentación sobre la percepción del auditado, frente a si el auditor suministró información base para la mejora del desempeño del proceso, según lo estipulado en la actividad No. 20 del Procedimiento de Auditoría Interna, código EM-PR-002,  por medio de la aplicación de un formulario virtual de evaluación al finalizar las auditorías . Queda como registro la evaluación de auditoría interna diligenciada</t>
  </si>
  <si>
    <t>El equipo de la Oficina de Control Interno  comunica el informe preliminar del trabajo de auditoría, si se presentan objeciones, se revisa, analiza y se da respuesta vía memorando,  de esta manera se resuelven las diferencias, errores o imprecisiones identificados por el auditado en el informe.</t>
  </si>
  <si>
    <t>Posibilidad de Impacto reputacional al no emitir las alertas en la formulación y seguimiento a los planes de mejoramiento que deben ser construidos e implementados por los procesos, debido a errores, descuido, desconocimiento, no registro o registro y comunicación inoportuna de las acciones y/o seguimientos de los planes  de mejora de los procesos, por parte de la OCI.</t>
  </si>
  <si>
    <t>La Jefe Oficina de Control Interno / Equipo Auditor,  revisa el análisis de causas y el plan de mejoramiento, si hay observaciones se comunican para hacer los ajustes respectivos, de lo contrario se incluyen las acciones en consolidado de planes de mejoramiento institucional y se comunica a la dependencia o proceso responsable. Lo anterior, cada vez que se allega a la OCI un nuevo plan de mejora formulado. Como registros quedan: El memorando de comunicación del plan formulado, el memorando de retroalimentación (recomendaciones o consolidación), el archivo Excel EM-FR-010 Consolidado de planes de mejora actualizado.</t>
  </si>
  <si>
    <t>El Equipo de trabajo Oficina de Control Interno  realiza la revisión documental de las evidencias de la ejecución de las acciones de los planes de mejoramiento, acorde con lo definido en la actividad No. 14 del procedimiento de Mejora Corporativa.   La periodicidad del seguimiento se realiza conforme a lo definido en el PAA aprobado por el CICCI.</t>
  </si>
  <si>
    <t>Posibilidad de Impacto reputacional debido a sanciones de tipo legal, fiscal, disciplinario y/o administrativo a la EMB por parte de Entes de Vigilancia y/o Control  por uso de  información privilegiada (reservada y clasificada) de la PLMB, obtenida por el equipo de la OCI en función del cumplimiento de sus funciones, abusando de las mismas para favorecer a un tercero o en beneficio propio debido al ofrecimiento de prebendas u otro tipo de beneficios por parte de terceros que requieren la información.</t>
  </si>
  <si>
    <t>La Jefe Oficina de Control Interno  recibe la retroalimentación de la percepción del proceso de la auditoría realizada, por medio de la aplicación por parte del auditado de un formulario virtual de evaluación de Auditoría Interna, dentro del cuál se indaga sobre la materialización de éste riesgo de corrupción en el desarrollo de cada auditoría, según lo estipulado en la actividad No. 40 del Procedimiento de Auditoría Interna, código EM-PR-002,  La encuesta se aplica una vez finalizada cada auditoría, evaluación y/o seguimiento.</t>
  </si>
  <si>
    <t>EM-PA-002</t>
  </si>
  <si>
    <t>La Jefe Oficina de Control Interno / Profesionales de OCI  realizan la declaración de impedimentos, así como, el compromiso de aplicar el Código de Etica del Auditor y el Estatuto de Auditoría  una vez se realiza la aprobación del PAA y cada vez que se requiera, de acuerdo con lo establecido en el procedimiento EM-PR-002 Procedimiento de Auditoría Interna, política de operación VI.</t>
  </si>
  <si>
    <t>Posibilidad de Impacto reputacional  debido a sanciones de tipo legal, fiscal, disciplinario y/o administrativo a la EMB por parte de Entes de Vigilancia y/o Control  por solicitud del auditor al(los) responsable(s) del proceso auditado de favores, regalos, dádivas o dinero a cambio de ocultar, distorsionar o tergiversar, situaciones evidenciadas en desarrollo del proceso de auditoría para beneficio propio.</t>
  </si>
  <si>
    <t>El Profesional de OCI  realiza supervisión en todas la etapas de la auditoría (en las que aplica)  previo a la revisión por parte de la Jefe de la OCI  cada vez que se requiera de conformidad con lo establecido en el Procedimiento de auditoria interna EM-PR-002 , dejando como evidencia la aprobación en los papeles de trabajo, formatos establecidos en el procedimiento para las etapas de planeación y ejecución, actividades No. 12, 19, 24, 26, 32,39.</t>
  </si>
  <si>
    <t>EM-PA-003</t>
  </si>
  <si>
    <t>Posibilidad de Impacto reputacional  por el inicio de actuaciones administrativas o judiciales por parte de los grupos de interés y de valor, o quejas por la vulneración de los derechos humanos ante un trato cruel, inhumano o degradante, o sanciones por parte de los Entes de Control,  debido a no dar respuesta a las PQRSD ciudadanas o dar respuesta fuera de los términos de ley, o incumplir los atributos de calidad (coherencia, claridad, calidez y oportunidad)</t>
  </si>
  <si>
    <t>Los profesionales del componente de Atención al Ciudadano de la Gerencia de Comunicaciones, Ciudadanía y Cultura,  registran las PQRSD en el Sistema de Gestión de Peticiones (Bogotá Te Escucha) en donde se clasifica y asigna al área competente o se le da traslado a la entidad correspondiente. Así mismo, como mecanismo alterno también se registran  las PQRSD en el Cuadro para el seguimiento y control de gestión, asignando e informando a las  áreas competentes de dar respuesta. En caso que el área asignada detecte que no es de su competencia, el Enlace dentro de cada área debe reasignarlo en el sistema.</t>
  </si>
  <si>
    <t>AC-PA-001</t>
  </si>
  <si>
    <t xml:space="preserve">Los profesionales del componente de Atención al Ciudano de la Gerencia de Comunicaciones, Ciudadanía y Cultura,  semanalmente remiten alertas de las PQRSD a cada una de las dependencias de la entidad, informando sobre el estado del trámite de los requerimientos, condición y/o situación en la que se encuentra la petición y a través de la cual se determina el cierre o continuidad del proceso de seguimiento (por tramitar, por cierre, por clasificar, vencido). Remitiendo un reporte a través del correo electrónico a las áreas responsables de dar respuesta.
</t>
  </si>
  <si>
    <t>Los profesionales del componente de Atención al Ciudano de la Gerencia de Comunicaciones, Ciudadanía y Cultura,  semestralmente toman una muestra del 10% de las PQRSD registradas en el periodo y verifican aleatoriamente el cumplimiento de los atributos de calidad ya sea en en las respuestas dadas a las PQRSD o posibles situaciones de vulneración de derechos humanos por reclamos relacionados con un trato degradante en la atención recibida;  lo anterior con el fin de analizar e identificar las deficiencias en los atributos de calidad en la gestión de las PQRSD.</t>
  </si>
  <si>
    <t>Posibilidad de Impacto reputacional por la pérdida de credibilidad con los grupos de valor e interés,  por la presentación extemporánea o errada de la medición de la gestión reportada en los diferentes instrumentos de planeación y gestión  debido a novedades operativas y demoras en la programación y consolidacion de la información</t>
  </si>
  <si>
    <t>Los Profesionales de la OAP  realizan el acompañamiento metodológico para validar que el registro de la información esté acorde a los lineamientos para la medición de desempeño institucional,  a través de espacios o canales de comunicación internos definidos por la EMB</t>
  </si>
  <si>
    <t>Posibilidad de Impacto reputacional por la presentación extemporánea o errada de los informes de gestión a los Entes de Control y otros solicitantes debido a novedades operativas y demoras en la programación y consolidacion de la información</t>
  </si>
  <si>
    <t>El Jefe OAP o quien se delegue  garantizará la emisión correcta y a tiempo  de los informes, previamente cargados en el Aplicativo por parte del profesional delegado en la OAP,  quien verifica la  correcta transmisión de los documentos y formularios y genera el Certificado de transmisión en caso que aplique. En los demás casos queda como evidencia el soporte enviado.</t>
  </si>
  <si>
    <t>Posibilidad de Impacto reputacional por la pérdida de la reserva legal de la información del proceso disciplinario, la suspensión del mismo, y el inicio de acciones judiciales y administrativas,  por la sustracción o pérdida del expediente físico o de alguna pieza procesal, debido al incorrecto uso o manejo del expediente físico</t>
  </si>
  <si>
    <t>El abogado asignado  crea o actualiza el Inventario de los expedientes de los procesos disciplinarios de la Oficina cada vez que se reciba un documento obrante. 
Adicionalmente al iniciar el proceso disciplinario se debe diligenciar el Formato Único de Inventario Documental EMB - FUID - GD-FR-015 con el fin de mantener actualizado el inventario de los expedientes.
 Como plan de contingencia se realiza una revisión manual de los expedientes, en caso de encontrarse la pérdida o extravío de la información se procederá con la reconstrucción del expediente disciplinario, de acuerdo con lo establecido en la ley 1564 de 2012. De igual manera, se interpondrán las acciones legales a que haya lugar.</t>
  </si>
  <si>
    <t>El Operador Disciplinario  verifica de manera aleatoria el Inventario de los expedientes de los procesos disciplinarios de la Oficina, contrastando contra el Formato Único de Inventario Documental EMB - FUID - GD-FR-015 y la lista de chequeo GD-FR-043, con el fin de detectar la pérdida de los expedientes o de los documentos obrantes que los conforman.
 En caso de encontrarse la pérdida o extravío de la información se procederá con la reconstrucción del expediente disciplinario, de acuerdo con lo establecido en la ley 1564 de 2012. De igual manera, se interpondrán las acciones legales a que haya lugar.</t>
  </si>
  <si>
    <t>Posibilidad de Impacto reputacional  por investigaciones de Entes de Control, o la  pérdida de la facultad sancionatoria de la entidad para investigar las faltas disciplinarias de los servidores y exservidores públicos de la EMB,  debido a la prescripción o caducidad de las acciones disciplinarias por el vencimiento de los términos procesales</t>
  </si>
  <si>
    <t>El Operador Disciplinario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t>
  </si>
  <si>
    <t xml:space="preserve">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
</t>
  </si>
  <si>
    <t xml:space="preserve">El Jefe de la Oficina de Control Interno Disciplinario  realiza el reparto de los procesos disciplinarios que llegan a la dependencia, asignando de manera sucesiva de acuerdo con el orden de llegada, y dejando constancia en el libro radicador,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
</t>
  </si>
  <si>
    <t>AD-PA-001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</si>
</sst>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164" formatCode="0.0%"/>
    <numFmt numFmtId="165" formatCode="[$-240A]d&quot; de &quot;mmmm&quot; de &quot;yyyy;@"/>
  </numFmts>
  <fonts count="13"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1"/>
      <color rgb="FFFF0000"/>
      <name val="Calibri"/>
      <family val="2"/>
      <scheme val="minor"/>
    </font>
    <font>
      <b/>
      <sz val="11"/>
      <color theme="0" tint="-0.14999847407452621"/>
      <name val="Calibri"/>
      <family val="2"/>
      <scheme val="minor"/>
    </font>
    <font>
      <sz val="8"/>
      <name val="Calibri"/>
      <family val="2"/>
      <scheme val="minor"/>
    </font>
    <font>
      <sz val="11"/>
      <color rgb="FF00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97"/>
        <bgColor indexed="64"/>
      </patternFill>
    </fill>
    <fill>
      <patternFill patternType="solid">
        <fgColor rgb="FF92D050"/>
        <bgColor rgb="FF000000"/>
      </patternFill>
    </fill>
  </fills>
  <borders count="4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diagonal/>
    </border>
    <border>
      <left style="thin">
        <color auto="1"/>
      </left>
      <right style="medium">
        <color auto="1"/>
      </right>
      <top/>
      <bottom/>
      <diagonal/>
    </border>
    <border>
      <left style="medium">
        <color auto="1"/>
      </left>
      <right style="medium">
        <color auto="1"/>
      </right>
      <top style="thin">
        <color auto="1"/>
      </top>
      <bottom/>
      <diagonal/>
    </border>
  </borders>
  <cellStyleXfs count="8">
    <xf numFmtId="0" fontId="0" fillId="0" borderId="0"/>
    <xf numFmtId="41"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4" fillId="0" borderId="0"/>
    <xf numFmtId="0" fontId="4" fillId="0" borderId="0"/>
    <xf numFmtId="41" fontId="2" fillId="0" borderId="0" applyFont="0" applyFill="0" applyBorder="0" applyAlignment="0" applyProtection="0"/>
  </cellStyleXfs>
  <cellXfs count="237">
    <xf numFmtId="0" fontId="0" fillId="0" borderId="0" xfId="0"/>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textRotation="90" wrapText="1"/>
    </xf>
    <xf numFmtId="0" fontId="0" fillId="0" borderId="0" xfId="0" applyAlignment="1">
      <alignment horizontal="center" vertical="center" textRotation="90" wrapText="1"/>
    </xf>
    <xf numFmtId="164" fontId="0" fillId="0" borderId="0" xfId="2" applyNumberFormat="1" applyFont="1" applyAlignment="1">
      <alignment vertical="center"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Alignment="1">
      <alignment horizontal="left" vertical="center" wrapText="1"/>
    </xf>
    <xf numFmtId="0" fontId="8" fillId="0" borderId="0" xfId="0" applyFont="1" applyAlignment="1">
      <alignment vertical="center" wrapText="1"/>
    </xf>
    <xf numFmtId="0" fontId="7" fillId="6" borderId="8" xfId="0" applyFont="1" applyFill="1" applyBorder="1" applyAlignment="1">
      <alignment horizontal="centerContinuous"/>
    </xf>
    <xf numFmtId="0" fontId="8" fillId="6" borderId="9" xfId="0" applyFont="1" applyFill="1" applyBorder="1" applyAlignment="1">
      <alignment horizontal="centerContinuous"/>
    </xf>
    <xf numFmtId="0" fontId="8" fillId="6" borderId="10" xfId="0" applyFont="1" applyFill="1" applyBorder="1" applyAlignment="1">
      <alignment horizontal="centerContinuous"/>
    </xf>
    <xf numFmtId="0" fontId="7" fillId="6" borderId="4" xfId="0" applyFont="1" applyFill="1" applyBorder="1" applyAlignment="1">
      <alignment horizontal="center"/>
    </xf>
    <xf numFmtId="0" fontId="7" fillId="6" borderId="4" xfId="0" applyFont="1" applyFill="1" applyBorder="1"/>
    <xf numFmtId="0" fontId="7" fillId="6" borderId="2" xfId="0" applyFont="1" applyFill="1" applyBorder="1"/>
    <xf numFmtId="0" fontId="7" fillId="6" borderId="3" xfId="0" applyFont="1" applyFill="1" applyBorder="1"/>
    <xf numFmtId="9" fontId="7" fillId="6" borderId="3" xfId="0" applyNumberFormat="1" applyFont="1" applyFill="1" applyBorder="1"/>
    <xf numFmtId="9" fontId="7" fillId="6" borderId="2" xfId="0" applyNumberFormat="1" applyFont="1" applyFill="1" applyBorder="1"/>
    <xf numFmtId="9" fontId="7" fillId="6" borderId="3" xfId="0" applyNumberFormat="1" applyFont="1" applyFill="1" applyBorder="1" applyAlignment="1">
      <alignment horizontal="center"/>
    </xf>
    <xf numFmtId="9" fontId="7" fillId="0" borderId="7" xfId="0" applyNumberFormat="1" applyFont="1" applyBorder="1"/>
    <xf numFmtId="9" fontId="7" fillId="6" borderId="4" xfId="0" applyNumberFormat="1" applyFont="1" applyFill="1" applyBorder="1"/>
    <xf numFmtId="0" fontId="0" fillId="0" borderId="0" xfId="0" applyAlignment="1">
      <alignment horizontal="centerContinuous"/>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0" fillId="9" borderId="5" xfId="0" applyFill="1" applyBorder="1" applyAlignment="1">
      <alignment horizontal="center" vertical="center"/>
    </xf>
    <xf numFmtId="0" fontId="0" fillId="9" borderId="13" xfId="0" applyFill="1" applyBorder="1" applyAlignment="1">
      <alignment horizontal="center" vertical="center"/>
    </xf>
    <xf numFmtId="0" fontId="0" fillId="9" borderId="14"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2" applyFont="1" applyFill="1" applyBorder="1"/>
    <xf numFmtId="9" fontId="8" fillId="0" borderId="0" xfId="2" applyFont="1" applyFill="1" applyBorder="1"/>
    <xf numFmtId="0" fontId="1" fillId="0" borderId="1" xfId="0" applyFont="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1" fillId="10" borderId="6" xfId="0" applyFont="1" applyFill="1" applyBorder="1" applyAlignment="1">
      <alignment horizontal="centerContinuous" vertical="center" wrapText="1"/>
    </xf>
    <xf numFmtId="0" fontId="9" fillId="0" borderId="0" xfId="0" applyFont="1" applyAlignment="1">
      <alignment vertical="center"/>
    </xf>
    <xf numFmtId="0" fontId="1" fillId="10" borderId="1" xfId="0" applyFont="1" applyFill="1" applyBorder="1" applyAlignment="1">
      <alignment horizontal="centerContinuous" vertical="center" wrapText="1"/>
    </xf>
    <xf numFmtId="0" fontId="1" fillId="0" borderId="0" xfId="0" applyFont="1" applyAlignment="1">
      <alignment horizontal="center" vertical="center" wrapText="1"/>
    </xf>
    <xf numFmtId="0" fontId="6" fillId="0" borderId="0" xfId="0" applyFont="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4" fontId="5" fillId="0" borderId="17" xfId="0" applyNumberFormat="1" applyFont="1" applyBorder="1" applyAlignment="1">
      <alignment horizontal="centerContinuous" vertical="center"/>
    </xf>
    <xf numFmtId="4" fontId="5" fillId="0" borderId="18" xfId="0" applyNumberFormat="1" applyFont="1" applyBorder="1" applyAlignment="1">
      <alignment horizontal="centerContinuous" vertical="center"/>
    </xf>
    <xf numFmtId="4" fontId="5" fillId="0" borderId="19" xfId="0" applyNumberFormat="1" applyFont="1" applyBorder="1" applyAlignment="1">
      <alignment horizontal="centerContinuous"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5" fillId="5" borderId="17" xfId="0" applyFont="1" applyFill="1" applyBorder="1" applyAlignment="1">
      <alignment horizontal="centerContinuous" vertical="center" wrapText="1"/>
    </xf>
    <xf numFmtId="0" fontId="5" fillId="5" borderId="18" xfId="0" applyFont="1" applyFill="1" applyBorder="1" applyAlignment="1">
      <alignment horizontal="centerContinuous" vertical="center" wrapText="1"/>
    </xf>
    <xf numFmtId="0" fontId="5" fillId="5" borderId="19" xfId="0" applyFont="1" applyFill="1" applyBorder="1" applyAlignment="1">
      <alignment horizontal="centerContinuous" vertical="center" wrapText="1"/>
    </xf>
    <xf numFmtId="0" fontId="6" fillId="5" borderId="0" xfId="0" applyFont="1" applyFill="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5" fillId="5" borderId="17" xfId="0" applyFont="1" applyFill="1" applyBorder="1" applyAlignment="1">
      <alignment horizontal="centerContinuous" vertical="center"/>
    </xf>
    <xf numFmtId="0" fontId="5" fillId="5" borderId="18" xfId="0" applyFont="1" applyFill="1" applyBorder="1" applyAlignment="1">
      <alignment horizontal="centerContinuous" vertical="center"/>
    </xf>
    <xf numFmtId="0" fontId="5" fillId="5" borderId="19" xfId="0" applyFont="1" applyFill="1" applyBorder="1" applyAlignment="1">
      <alignment horizontal="centerContinuous" vertical="center"/>
    </xf>
    <xf numFmtId="0" fontId="6" fillId="0" borderId="25" xfId="0" applyFont="1" applyBorder="1" applyAlignment="1">
      <alignment vertical="center"/>
    </xf>
    <xf numFmtId="0" fontId="1" fillId="10" borderId="6" xfId="0" applyFont="1" applyFill="1" applyBorder="1" applyAlignment="1">
      <alignment horizontal="center" vertical="center" wrapText="1"/>
    </xf>
    <xf numFmtId="0" fontId="1" fillId="10" borderId="6" xfId="0" applyFont="1" applyFill="1" applyBorder="1" applyAlignment="1">
      <alignment vertical="center" textRotation="90" wrapText="1"/>
    </xf>
    <xf numFmtId="0" fontId="1" fillId="10" borderId="6" xfId="0" applyFont="1" applyFill="1" applyBorder="1" applyAlignment="1">
      <alignment vertical="center" wrapText="1"/>
    </xf>
    <xf numFmtId="0" fontId="1" fillId="10" borderId="7" xfId="0" applyFont="1" applyFill="1" applyBorder="1" applyAlignment="1">
      <alignment horizontal="center" vertical="center" wrapText="1"/>
    </xf>
    <xf numFmtId="0" fontId="1" fillId="10" borderId="7" xfId="0" applyFont="1" applyFill="1" applyBorder="1" applyAlignment="1">
      <alignment horizontal="center" vertical="center" textRotation="90" wrapText="1"/>
    </xf>
    <xf numFmtId="0" fontId="0" fillId="4" borderId="32" xfId="0" applyFill="1" applyBorder="1" applyAlignment="1">
      <alignment horizontal="center" vertical="center" wrapText="1"/>
    </xf>
    <xf numFmtId="0" fontId="6" fillId="0" borderId="32" xfId="0" applyFont="1" applyBorder="1" applyAlignment="1">
      <alignment horizontal="left" vertical="center" wrapText="1"/>
    </xf>
    <xf numFmtId="0" fontId="0" fillId="4" borderId="32" xfId="0" applyFill="1" applyBorder="1" applyAlignment="1">
      <alignment horizontal="left" vertical="center" wrapText="1"/>
    </xf>
    <xf numFmtId="0" fontId="0" fillId="0" borderId="32" xfId="0" applyBorder="1" applyAlignment="1">
      <alignment vertical="center" wrapText="1"/>
    </xf>
    <xf numFmtId="9" fontId="0" fillId="4" borderId="32" xfId="2" applyFont="1" applyFill="1" applyBorder="1" applyAlignment="1">
      <alignment horizontal="center" vertical="center" wrapText="1"/>
    </xf>
    <xf numFmtId="0" fontId="0" fillId="0" borderId="32" xfId="0" applyBorder="1" applyAlignment="1">
      <alignment horizontal="center" vertical="center" textRotation="90" wrapText="1"/>
    </xf>
    <xf numFmtId="0" fontId="6" fillId="0" borderId="32" xfId="0" applyFont="1" applyBorder="1" applyAlignment="1">
      <alignment horizontal="center" vertical="center" textRotation="90" wrapText="1"/>
    </xf>
    <xf numFmtId="0" fontId="6" fillId="5" borderId="32" xfId="0" applyFont="1" applyFill="1" applyBorder="1" applyAlignment="1">
      <alignment horizontal="center" vertical="center" wrapText="1"/>
    </xf>
    <xf numFmtId="0" fontId="0" fillId="10" borderId="7" xfId="0" applyFill="1" applyBorder="1" applyAlignment="1">
      <alignment horizontal="center" vertical="center" wrapText="1"/>
    </xf>
    <xf numFmtId="164" fontId="6" fillId="4" borderId="32" xfId="2" applyNumberFormat="1" applyFont="1" applyFill="1" applyBorder="1" applyAlignment="1">
      <alignment horizontal="center" vertical="center" wrapText="1"/>
    </xf>
    <xf numFmtId="164" fontId="0" fillId="4" borderId="32" xfId="2" applyNumberFormat="1" applyFont="1" applyFill="1" applyBorder="1" applyAlignment="1">
      <alignment horizontal="center" vertical="center" wrapText="1"/>
    </xf>
    <xf numFmtId="164" fontId="0" fillId="4" borderId="32" xfId="2" applyNumberFormat="1" applyFont="1" applyFill="1" applyBorder="1" applyAlignment="1">
      <alignment horizontal="center" vertical="center" textRotation="90" wrapText="1"/>
    </xf>
    <xf numFmtId="0" fontId="0" fillId="4" borderId="33" xfId="0" applyFill="1" applyBorder="1" applyAlignment="1">
      <alignment horizontal="center" vertical="center" wrapText="1"/>
    </xf>
    <xf numFmtId="0" fontId="0" fillId="0" borderId="34" xfId="0" applyBorder="1" applyAlignment="1">
      <alignment vertical="center" wrapText="1"/>
    </xf>
    <xf numFmtId="0" fontId="0" fillId="0" borderId="33" xfId="0" applyBorder="1" applyAlignment="1">
      <alignment vertical="center" wrapText="1"/>
    </xf>
    <xf numFmtId="0" fontId="1" fillId="10" borderId="36" xfId="0" applyFont="1" applyFill="1" applyBorder="1" applyAlignment="1">
      <alignment vertical="center"/>
    </xf>
    <xf numFmtId="0" fontId="1" fillId="10" borderId="37" xfId="0" applyFont="1" applyFill="1" applyBorder="1" applyAlignment="1">
      <alignment vertical="center"/>
    </xf>
    <xf numFmtId="0" fontId="1" fillId="10" borderId="38" xfId="0" applyFont="1" applyFill="1" applyBorder="1" applyAlignment="1">
      <alignment vertical="center"/>
    </xf>
    <xf numFmtId="0" fontId="0" fillId="0" borderId="36" xfId="0" applyBorder="1" applyAlignment="1">
      <alignment vertical="center"/>
    </xf>
    <xf numFmtId="0" fontId="1"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1" fillId="10" borderId="39" xfId="0" applyFont="1" applyFill="1" applyBorder="1" applyAlignment="1">
      <alignment vertical="center"/>
    </xf>
    <xf numFmtId="0" fontId="1" fillId="10" borderId="18" xfId="0" applyFont="1" applyFill="1" applyBorder="1" applyAlignment="1">
      <alignment vertical="center"/>
    </xf>
    <xf numFmtId="0" fontId="1" fillId="10" borderId="40" xfId="0" applyFont="1" applyFill="1" applyBorder="1" applyAlignment="1">
      <alignment vertical="center"/>
    </xf>
    <xf numFmtId="0" fontId="0" fillId="0" borderId="39" xfId="0" applyBorder="1" applyAlignment="1">
      <alignment vertical="center"/>
    </xf>
    <xf numFmtId="0" fontId="1" fillId="0" borderId="18" xfId="0" applyFont="1"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0" fillId="0" borderId="40" xfId="0" applyBorder="1" applyAlignment="1">
      <alignment horizontal="center" vertical="center"/>
    </xf>
    <xf numFmtId="0" fontId="1" fillId="10" borderId="41" xfId="0" applyFont="1" applyFill="1" applyBorder="1" applyAlignment="1">
      <alignment vertical="center"/>
    </xf>
    <xf numFmtId="0" fontId="1" fillId="10" borderId="42" xfId="0" applyFont="1" applyFill="1" applyBorder="1" applyAlignment="1">
      <alignment vertical="center"/>
    </xf>
    <xf numFmtId="0" fontId="1" fillId="10" borderId="43" xfId="0" applyFont="1" applyFill="1" applyBorder="1" applyAlignment="1">
      <alignment vertical="center"/>
    </xf>
    <xf numFmtId="0" fontId="0" fillId="0" borderId="41" xfId="0" applyBorder="1" applyAlignment="1">
      <alignment vertical="center"/>
    </xf>
    <xf numFmtId="0" fontId="1" fillId="0" borderId="42" xfId="0" applyFont="1" applyBorder="1" applyAlignment="1">
      <alignment vertical="center"/>
    </xf>
    <xf numFmtId="0" fontId="0" fillId="0" borderId="42" xfId="0" applyBorder="1" applyAlignment="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14" fontId="0" fillId="0" borderId="42" xfId="0" applyNumberFormat="1" applyBorder="1" applyAlignment="1">
      <alignment vertical="center"/>
    </xf>
    <xf numFmtId="0" fontId="8" fillId="0" borderId="42" xfId="0" applyFont="1" applyBorder="1" applyAlignment="1">
      <alignment horizontal="left" vertical="center"/>
    </xf>
    <xf numFmtId="9" fontId="0" fillId="4" borderId="32" xfId="0" applyNumberFormat="1" applyFill="1" applyBorder="1" applyAlignment="1">
      <alignment horizontal="center" vertical="center" wrapText="1"/>
    </xf>
    <xf numFmtId="0" fontId="0" fillId="0" borderId="32" xfId="0" applyBorder="1" applyAlignment="1">
      <alignment horizontal="center" vertical="center" wrapText="1"/>
    </xf>
    <xf numFmtId="0" fontId="7" fillId="6" borderId="32" xfId="0" applyFont="1" applyFill="1" applyBorder="1"/>
    <xf numFmtId="9" fontId="7" fillId="6" borderId="32" xfId="0" applyNumberFormat="1" applyFont="1" applyFill="1" applyBorder="1"/>
    <xf numFmtId="0" fontId="7" fillId="6" borderId="33" xfId="0" applyFont="1" applyFill="1" applyBorder="1"/>
    <xf numFmtId="9" fontId="7" fillId="6" borderId="33" xfId="0" applyNumberFormat="1" applyFont="1" applyFill="1" applyBorder="1"/>
    <xf numFmtId="0" fontId="7" fillId="6" borderId="34" xfId="0" applyFont="1" applyFill="1" applyBorder="1"/>
    <xf numFmtId="9" fontId="7" fillId="6" borderId="34" xfId="0" applyNumberFormat="1" applyFont="1" applyFill="1" applyBorder="1"/>
    <xf numFmtId="0" fontId="0" fillId="7" borderId="28" xfId="0" applyFill="1" applyBorder="1" applyAlignment="1">
      <alignment horizontal="center" vertical="center"/>
    </xf>
    <xf numFmtId="0" fontId="0" fillId="7" borderId="29" xfId="0" applyFill="1" applyBorder="1" applyAlignment="1">
      <alignment horizontal="center" vertical="center"/>
    </xf>
    <xf numFmtId="0" fontId="0" fillId="8" borderId="32" xfId="0" applyFill="1" applyBorder="1" applyAlignment="1">
      <alignment horizontal="center" vertical="center"/>
    </xf>
    <xf numFmtId="0" fontId="0" fillId="7" borderId="31" xfId="0" applyFill="1"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2" borderId="31" xfId="0" applyFill="1" applyBorder="1" applyAlignment="1">
      <alignment horizontal="center" vertical="center"/>
    </xf>
    <xf numFmtId="0" fontId="0" fillId="2" borderId="26" xfId="0" applyFill="1" applyBorder="1" applyAlignment="1">
      <alignment horizontal="center" vertical="center"/>
    </xf>
    <xf numFmtId="0" fontId="0" fillId="2" borderId="35" xfId="0" applyFill="1" applyBorder="1" applyAlignment="1">
      <alignment horizontal="center" vertical="center"/>
    </xf>
    <xf numFmtId="0" fontId="0" fillId="2" borderId="44" xfId="0" applyFill="1" applyBorder="1" applyAlignment="1">
      <alignment horizontal="center" vertical="center"/>
    </xf>
    <xf numFmtId="0" fontId="0" fillId="7" borderId="30" xfId="0" applyFill="1" applyBorder="1" applyAlignment="1">
      <alignment horizontal="center" vertical="center"/>
    </xf>
    <xf numFmtId="0" fontId="0" fillId="8" borderId="33" xfId="0" applyFill="1" applyBorder="1" applyAlignment="1">
      <alignment horizontal="center" vertical="center"/>
    </xf>
    <xf numFmtId="0" fontId="0" fillId="7" borderId="33" xfId="0" applyFill="1" applyBorder="1" applyAlignment="1">
      <alignment horizontal="center" vertical="center"/>
    </xf>
    <xf numFmtId="0" fontId="0" fillId="7" borderId="34" xfId="0" applyFill="1" applyBorder="1" applyAlignment="1">
      <alignment horizontal="center" vertical="center"/>
    </xf>
    <xf numFmtId="0" fontId="0" fillId="8" borderId="34" xfId="0" applyFill="1" applyBorder="1" applyAlignment="1">
      <alignment horizontal="center" vertical="center"/>
    </xf>
    <xf numFmtId="0" fontId="0" fillId="8" borderId="32" xfId="0" applyFill="1" applyBorder="1" applyAlignment="1">
      <alignment horizontal="center"/>
    </xf>
    <xf numFmtId="0" fontId="0" fillId="0" borderId="32" xfId="0" applyBorder="1"/>
    <xf numFmtId="0" fontId="0" fillId="7" borderId="33" xfId="0" applyFill="1" applyBorder="1" applyAlignment="1">
      <alignment horizontal="center"/>
    </xf>
    <xf numFmtId="0" fontId="0" fillId="0" borderId="33" xfId="0" applyBorder="1"/>
    <xf numFmtId="0" fontId="0" fillId="2" borderId="33" xfId="0" applyFill="1" applyBorder="1" applyAlignment="1">
      <alignment horizontal="center"/>
    </xf>
    <xf numFmtId="0" fontId="0" fillId="9" borderId="34" xfId="0" applyFill="1" applyBorder="1" applyAlignment="1">
      <alignment horizontal="center"/>
    </xf>
    <xf numFmtId="0" fontId="0" fillId="0" borderId="34" xfId="0" applyBorder="1"/>
    <xf numFmtId="9" fontId="7" fillId="6" borderId="34" xfId="0" applyNumberFormat="1" applyFont="1" applyFill="1" applyBorder="1" applyAlignment="1">
      <alignment horizontal="center"/>
    </xf>
    <xf numFmtId="0" fontId="7" fillId="6" borderId="32" xfId="0" applyFont="1" applyFill="1" applyBorder="1" applyAlignment="1">
      <alignment horizontal="center"/>
    </xf>
    <xf numFmtId="0" fontId="0" fillId="9" borderId="45" xfId="0" applyFill="1" applyBorder="1" applyAlignment="1">
      <alignment horizontal="center" vertical="center"/>
    </xf>
    <xf numFmtId="0" fontId="0" fillId="9" borderId="46" xfId="0" applyFill="1" applyBorder="1" applyAlignment="1">
      <alignment horizontal="center" vertical="center"/>
    </xf>
    <xf numFmtId="0" fontId="0" fillId="7" borderId="47" xfId="0" applyFill="1" applyBorder="1" applyAlignment="1">
      <alignment horizontal="center" vertical="center"/>
    </xf>
    <xf numFmtId="0" fontId="0" fillId="8" borderId="47" xfId="0" applyFill="1" applyBorder="1" applyAlignment="1">
      <alignment horizontal="center" vertical="center"/>
    </xf>
    <xf numFmtId="0" fontId="0" fillId="0" borderId="33" xfId="0" applyBorder="1" applyAlignment="1">
      <alignment horizontal="left" vertical="center" wrapText="1"/>
    </xf>
    <xf numFmtId="0" fontId="0" fillId="0" borderId="32" xfId="0" applyBorder="1" applyAlignment="1">
      <alignment horizontal="left" vertical="center" wrapText="1"/>
    </xf>
    <xf numFmtId="165" fontId="0" fillId="0" borderId="41" xfId="0" applyNumberFormat="1" applyBorder="1" applyAlignment="1">
      <alignment horizontal="left" vertical="center"/>
    </xf>
    <xf numFmtId="0" fontId="0" fillId="0" borderId="33" xfId="0" applyBorder="1" applyAlignment="1">
      <alignment horizontal="center" vertical="center" wrapText="1"/>
    </xf>
    <xf numFmtId="0" fontId="0" fillId="4" borderId="33" xfId="0" applyFill="1" applyBorder="1" applyAlignment="1">
      <alignment horizontal="left" vertical="center" wrapText="1"/>
    </xf>
    <xf numFmtId="9" fontId="0" fillId="4" borderId="33" xfId="2" applyFont="1" applyFill="1" applyBorder="1" applyAlignment="1">
      <alignment horizontal="center" vertical="center" wrapText="1"/>
    </xf>
    <xf numFmtId="0" fontId="0" fillId="0" borderId="33" xfId="0" applyBorder="1" applyAlignment="1">
      <alignment horizontal="center" vertical="center" textRotation="90" wrapText="1"/>
    </xf>
    <xf numFmtId="164" fontId="0" fillId="4" borderId="33" xfId="2" applyNumberFormat="1" applyFont="1" applyFill="1" applyBorder="1" applyAlignment="1">
      <alignment horizontal="center" vertical="center" wrapText="1"/>
    </xf>
    <xf numFmtId="164" fontId="0" fillId="4" borderId="33" xfId="2" applyNumberFormat="1" applyFont="1" applyFill="1" applyBorder="1" applyAlignment="1">
      <alignment horizontal="center" vertical="center" textRotation="90" wrapText="1"/>
    </xf>
    <xf numFmtId="164" fontId="0" fillId="4" borderId="33" xfId="2" applyNumberFormat="1" applyFont="1" applyFill="1" applyBorder="1" applyAlignment="1">
      <alignment vertical="center" wrapText="1"/>
    </xf>
    <xf numFmtId="0" fontId="0" fillId="4" borderId="33" xfId="0" applyFill="1" applyBorder="1" applyAlignment="1">
      <alignment horizontal="center" vertical="center" textRotation="90" wrapText="1"/>
    </xf>
    <xf numFmtId="14" fontId="0" fillId="4" borderId="33" xfId="0" applyNumberFormat="1" applyFill="1" applyBorder="1" applyAlignment="1">
      <alignment horizontal="center" vertical="center" textRotation="90" wrapText="1"/>
    </xf>
    <xf numFmtId="10" fontId="0" fillId="4" borderId="32" xfId="2" applyNumberFormat="1" applyFont="1" applyFill="1" applyBorder="1" applyAlignment="1">
      <alignment horizontal="center" vertical="center" textRotation="90" wrapText="1"/>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0" fillId="0" borderId="34" xfId="0" applyBorder="1" applyAlignment="1">
      <alignment horizontal="center" vertical="center" wrapText="1"/>
    </xf>
    <xf numFmtId="9" fontId="8" fillId="0" borderId="0" xfId="2" applyFont="1"/>
    <xf numFmtId="0" fontId="8" fillId="0" borderId="0" xfId="0" applyFont="1"/>
    <xf numFmtId="0" fontId="6" fillId="0" borderId="0" xfId="0" applyFont="1"/>
    <xf numFmtId="0" fontId="0" fillId="0" borderId="34" xfId="0" applyBorder="1" applyAlignment="1">
      <alignment horizontal="left" vertical="center" wrapText="1"/>
    </xf>
    <xf numFmtId="9" fontId="8" fillId="0" borderId="0" xfId="2" applyFont="1" applyFill="1"/>
    <xf numFmtId="9" fontId="0" fillId="0" borderId="0" xfId="2" applyFont="1" applyFill="1" applyBorder="1" applyAlignment="1">
      <alignment horizontal="center" vertical="center" wrapText="1"/>
    </xf>
    <xf numFmtId="164" fontId="0" fillId="0" borderId="0" xfId="2" applyNumberFormat="1" applyFont="1" applyFill="1" applyBorder="1" applyAlignment="1">
      <alignment horizontal="center" vertical="center" textRotation="90" wrapText="1"/>
    </xf>
    <xf numFmtId="164" fontId="0" fillId="0" borderId="0" xfId="2" applyNumberFormat="1" applyFont="1" applyFill="1" applyBorder="1" applyAlignment="1">
      <alignment vertical="center" wrapText="1"/>
    </xf>
    <xf numFmtId="164" fontId="0" fillId="0" borderId="0" xfId="2" applyNumberFormat="1" applyFont="1" applyFill="1" applyBorder="1" applyAlignment="1">
      <alignment horizontal="center" vertical="center" wrapText="1"/>
    </xf>
    <xf numFmtId="0" fontId="0" fillId="4" borderId="34" xfId="0" applyFill="1" applyBorder="1" applyAlignment="1">
      <alignment horizontal="center" vertical="center" wrapText="1"/>
    </xf>
    <xf numFmtId="9" fontId="0" fillId="4" borderId="34" xfId="2" applyFont="1" applyFill="1" applyBorder="1" applyAlignment="1">
      <alignment horizontal="center" vertical="center" wrapText="1"/>
    </xf>
    <xf numFmtId="0" fontId="0" fillId="0" borderId="34" xfId="0" applyBorder="1" applyAlignment="1">
      <alignment horizontal="center" vertical="center" textRotation="90" wrapText="1"/>
    </xf>
    <xf numFmtId="164" fontId="0" fillId="4" borderId="34" xfId="2" applyNumberFormat="1" applyFont="1" applyFill="1" applyBorder="1" applyAlignment="1">
      <alignment horizontal="center" vertical="center" textRotation="90" wrapText="1"/>
    </xf>
    <xf numFmtId="164" fontId="0" fillId="4" borderId="34" xfId="2" applyNumberFormat="1" applyFont="1" applyFill="1" applyBorder="1" applyAlignment="1">
      <alignment vertical="center" wrapText="1"/>
    </xf>
    <xf numFmtId="164" fontId="0" fillId="4" borderId="34" xfId="2" applyNumberFormat="1" applyFont="1" applyFill="1" applyBorder="1" applyAlignment="1">
      <alignment horizontal="center" vertical="center" wrapText="1"/>
    </xf>
    <xf numFmtId="0" fontId="0" fillId="4" borderId="34" xfId="0" applyFill="1" applyBorder="1" applyAlignment="1">
      <alignment horizontal="center" vertical="center" textRotation="90" wrapText="1"/>
    </xf>
    <xf numFmtId="14" fontId="0" fillId="4" borderId="34" xfId="0" applyNumberFormat="1" applyFill="1" applyBorder="1" applyAlignment="1">
      <alignment horizontal="center" vertical="center" textRotation="90" wrapText="1"/>
    </xf>
    <xf numFmtId="0" fontId="1" fillId="0" borderId="0" xfId="0" applyFont="1" applyAlignment="1">
      <alignment vertical="center" textRotation="90" wrapText="1"/>
    </xf>
    <xf numFmtId="0" fontId="1" fillId="0" borderId="0" xfId="0" applyFont="1" applyAlignment="1">
      <alignment horizontal="center" vertical="center" textRotation="90" wrapText="1"/>
    </xf>
    <xf numFmtId="0" fontId="0" fillId="0" borderId="37" xfId="0" applyBorder="1" applyAlignment="1">
      <alignment vertical="center" textRotation="90"/>
    </xf>
    <xf numFmtId="0" fontId="0" fillId="0" borderId="18" xfId="0" applyBorder="1" applyAlignment="1">
      <alignment vertical="center" textRotation="90"/>
    </xf>
    <xf numFmtId="0" fontId="0" fillId="0" borderId="42"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4" borderId="33" xfId="2" applyNumberFormat="1" applyFont="1" applyFill="1" applyBorder="1" applyAlignment="1">
      <alignment vertical="center" textRotation="90" wrapText="1"/>
    </xf>
    <xf numFmtId="164" fontId="0" fillId="4" borderId="34" xfId="2" applyNumberFormat="1" applyFont="1" applyFill="1" applyBorder="1" applyAlignment="1">
      <alignment vertical="center" textRotation="90" wrapText="1"/>
    </xf>
    <xf numFmtId="164" fontId="0" fillId="0" borderId="0" xfId="2" applyNumberFormat="1" applyFont="1" applyFill="1" applyBorder="1" applyAlignment="1">
      <alignment vertical="center" textRotation="90" wrapText="1"/>
    </xf>
    <xf numFmtId="164" fontId="0" fillId="0" borderId="0" xfId="0" applyNumberFormat="1" applyAlignment="1">
      <alignment vertical="center" textRotation="90" wrapText="1"/>
    </xf>
    <xf numFmtId="164" fontId="0" fillId="0" borderId="0" xfId="2" applyNumberFormat="1" applyFont="1" applyAlignment="1">
      <alignment vertical="center" textRotation="90" wrapText="1"/>
    </xf>
    <xf numFmtId="9" fontId="0" fillId="4" borderId="33" xfId="0" applyNumberFormat="1" applyFill="1" applyBorder="1" applyAlignment="1">
      <alignment horizontal="center" vertical="center" textRotation="90"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41" fontId="1" fillId="0" borderId="0" xfId="1" applyFont="1" applyAlignment="1">
      <alignment vertical="center" wrapText="1"/>
    </xf>
    <xf numFmtId="41" fontId="5" fillId="0" borderId="18" xfId="1" applyFont="1" applyBorder="1" applyAlignment="1">
      <alignment horizontal="centerContinuous" vertical="center"/>
    </xf>
    <xf numFmtId="41" fontId="5" fillId="5" borderId="18" xfId="1" applyFont="1" applyFill="1" applyBorder="1" applyAlignment="1">
      <alignment horizontal="centerContinuous" vertical="center" wrapText="1"/>
    </xf>
    <xf numFmtId="41" fontId="1" fillId="0" borderId="0" xfId="1" applyFont="1" applyAlignment="1">
      <alignment horizontal="center" vertical="center" wrapText="1"/>
    </xf>
    <xf numFmtId="41" fontId="0" fillId="0" borderId="37" xfId="1" applyFont="1" applyBorder="1" applyAlignment="1">
      <alignment vertical="center"/>
    </xf>
    <xf numFmtId="41" fontId="0" fillId="0" borderId="18" xfId="1" applyFont="1" applyBorder="1" applyAlignment="1">
      <alignment vertical="center"/>
    </xf>
    <xf numFmtId="41" fontId="0" fillId="0" borderId="42" xfId="1" applyFont="1" applyBorder="1" applyAlignment="1">
      <alignment vertical="center"/>
    </xf>
    <xf numFmtId="41" fontId="1" fillId="0" borderId="0" xfId="1" applyFont="1" applyAlignment="1">
      <alignment vertical="center"/>
    </xf>
    <xf numFmtId="41" fontId="0" fillId="0" borderId="0" xfId="1" applyFont="1" applyAlignment="1">
      <alignment vertical="center"/>
    </xf>
    <xf numFmtId="41" fontId="1" fillId="10" borderId="1" xfId="1" applyFont="1" applyFill="1" applyBorder="1" applyAlignment="1">
      <alignment horizontal="centerContinuous" vertical="center" wrapText="1"/>
    </xf>
    <xf numFmtId="41" fontId="1" fillId="10" borderId="6" xfId="1" applyFont="1" applyFill="1" applyBorder="1" applyAlignment="1">
      <alignment vertical="center" wrapText="1"/>
    </xf>
    <xf numFmtId="41" fontId="1" fillId="10" borderId="7" xfId="1" applyFont="1" applyFill="1" applyBorder="1" applyAlignment="1">
      <alignment horizontal="center" vertical="center" wrapText="1"/>
    </xf>
    <xf numFmtId="41" fontId="0" fillId="0" borderId="32" xfId="1" applyFont="1" applyBorder="1" applyAlignment="1">
      <alignment horizontal="center" vertical="center" wrapText="1"/>
    </xf>
    <xf numFmtId="41" fontId="0" fillId="0" borderId="33" xfId="1" applyFont="1" applyBorder="1" applyAlignment="1">
      <alignment horizontal="center" vertical="center" wrapText="1"/>
    </xf>
    <xf numFmtId="41" fontId="0" fillId="0" borderId="34" xfId="1" applyFont="1" applyBorder="1" applyAlignment="1">
      <alignment horizontal="center" vertical="center" wrapText="1"/>
    </xf>
    <xf numFmtId="41" fontId="0" fillId="0" borderId="0" xfId="1" applyFont="1" applyFill="1" applyBorder="1" applyAlignment="1">
      <alignment horizontal="center" vertical="center" wrapText="1"/>
    </xf>
    <xf numFmtId="41" fontId="0" fillId="0" borderId="0" xfId="1" applyFont="1" applyAlignment="1">
      <alignment horizontal="center" vertical="center" wrapText="1"/>
    </xf>
    <xf numFmtId="9" fontId="0" fillId="4" borderId="33" xfId="0" applyNumberFormat="1" applyFill="1" applyBorder="1" applyAlignment="1">
      <alignment horizontal="center" vertical="center" wrapText="1"/>
    </xf>
    <xf numFmtId="0" fontId="0" fillId="9" borderId="33" xfId="0" applyFill="1" applyBorder="1" applyAlignment="1">
      <alignment horizontal="left" vertical="center" wrapText="1"/>
    </xf>
    <xf numFmtId="0" fontId="0" fillId="4" borderId="33" xfId="0" applyFill="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4" borderId="34" xfId="0" applyFill="1" applyBorder="1" applyAlignment="1">
      <alignment horizontal="left" vertical="top" wrapText="1"/>
    </xf>
    <xf numFmtId="0" fontId="12" fillId="11" borderId="1" xfId="0" applyFont="1" applyFill="1" applyBorder="1" applyAlignment="1">
      <alignment horizontal="left" vertical="center" wrapText="1"/>
    </xf>
    <xf numFmtId="0" fontId="6" fillId="2" borderId="34" xfId="0" applyFont="1" applyFill="1" applyBorder="1" applyAlignment="1">
      <alignment horizontal="center" vertical="center"/>
    </xf>
    <xf numFmtId="0" fontId="6" fillId="2" borderId="47" xfId="0" applyFont="1" applyFill="1" applyBorder="1" applyAlignment="1">
      <alignment horizontal="center" vertical="center"/>
    </xf>
    <xf numFmtId="0" fontId="12" fillId="0" borderId="32" xfId="0" applyFont="1" applyBorder="1" applyAlignment="1">
      <alignment horizontal="center" vertical="center" wrapText="1"/>
    </xf>
    <xf numFmtId="0" fontId="0" fillId="0" borderId="33" xfId="0" applyBorder="1" applyAlignment="1">
      <alignment horizontal="center" vertical="top" wrapText="1"/>
    </xf>
    <xf numFmtId="0" fontId="6" fillId="0" borderId="32" xfId="0" applyFont="1" applyBorder="1" applyAlignment="1">
      <alignment horizontal="justify" vertical="center" wrapText="1"/>
    </xf>
    <xf numFmtId="41" fontId="6" fillId="0" borderId="32" xfId="1" applyFont="1" applyBorder="1" applyAlignment="1">
      <alignment vertical="center" wrapText="1"/>
    </xf>
    <xf numFmtId="0" fontId="6" fillId="0" borderId="33" xfId="0" applyFont="1" applyBorder="1" applyAlignment="1">
      <alignment horizontal="justify" vertical="center" wrapText="1"/>
    </xf>
    <xf numFmtId="41" fontId="6" fillId="0" borderId="33" xfId="1" applyFont="1" applyBorder="1" applyAlignment="1">
      <alignment vertical="center" wrapText="1"/>
    </xf>
    <xf numFmtId="0" fontId="0" fillId="0" borderId="33" xfId="0" applyBorder="1" applyAlignment="1">
      <alignment horizontal="justify" vertical="center" wrapText="1"/>
    </xf>
    <xf numFmtId="0" fontId="6" fillId="0" borderId="34" xfId="0" applyFont="1" applyBorder="1" applyAlignment="1">
      <alignment horizontal="center" vertical="center" textRotation="90" wrapText="1"/>
    </xf>
    <xf numFmtId="0" fontId="6" fillId="0" borderId="33" xfId="0" applyFont="1" applyBorder="1" applyAlignment="1">
      <alignment horizontal="center" vertical="center" textRotation="90" wrapText="1"/>
    </xf>
    <xf numFmtId="0" fontId="0" fillId="5" borderId="33" xfId="0" applyFill="1" applyBorder="1" applyAlignment="1">
      <alignment horizontal="justify" vertical="center" wrapText="1"/>
    </xf>
    <xf numFmtId="0" fontId="0" fillId="5" borderId="33" xfId="0" applyFill="1" applyBorder="1" applyAlignment="1">
      <alignment horizontal="center" vertical="center" textRotation="90" wrapText="1"/>
    </xf>
    <xf numFmtId="0" fontId="0" fillId="5" borderId="33" xfId="0" applyFill="1" applyBorder="1" applyAlignment="1">
      <alignment horizontal="center" vertical="center" wrapText="1"/>
    </xf>
    <xf numFmtId="0" fontId="6" fillId="0" borderId="34" xfId="0" applyFont="1" applyBorder="1" applyAlignment="1">
      <alignment horizontal="justify" vertical="center" wrapText="1"/>
    </xf>
    <xf numFmtId="0" fontId="0" fillId="0" borderId="34" xfId="0" applyBorder="1" applyAlignment="1">
      <alignment horizontal="justify" vertical="center" wrapText="1"/>
    </xf>
    <xf numFmtId="0" fontId="7" fillId="6" borderId="0" xfId="0" applyFont="1" applyFill="1" applyAlignment="1">
      <alignment horizontal="center"/>
    </xf>
    <xf numFmtId="0" fontId="0" fillId="0" borderId="0" xfId="0" applyAlignment="1">
      <alignment horizontal="center"/>
    </xf>
    <xf numFmtId="0" fontId="7" fillId="6" borderId="4" xfId="0" applyFont="1" applyFill="1" applyBorder="1" applyAlignment="1">
      <alignment horizontal="center" vertical="center" textRotation="90"/>
    </xf>
    <xf numFmtId="0" fontId="7" fillId="6" borderId="2" xfId="0" applyFont="1" applyFill="1" applyBorder="1" applyAlignment="1">
      <alignment horizontal="center" vertical="center" textRotation="90"/>
    </xf>
    <xf numFmtId="0" fontId="7" fillId="6" borderId="3" xfId="0" applyFont="1" applyFill="1" applyBorder="1" applyAlignment="1">
      <alignment horizontal="center" vertical="center" textRotation="90"/>
    </xf>
    <xf numFmtId="0" fontId="8" fillId="3" borderId="1" xfId="0" applyFont="1" applyFill="1" applyBorder="1" applyAlignment="1">
      <alignment horizontal="center"/>
    </xf>
  </cellXfs>
  <cellStyles count="8">
    <cellStyle name="Millares [0]" xfId="1" builtinId="6"/>
    <cellStyle name="Millares [0] 2" xfId="7" xr:uid="{B65DD206-5E58-4A35-B19F-EC0574C7C8C5}"/>
    <cellStyle name="Normal" xfId="0" builtinId="0"/>
    <cellStyle name="Normal - Style1 2" xfId="4" xr:uid="{46A16800-C884-48F4-8077-C8B465BF293C}"/>
    <cellStyle name="Normal 2" xfId="5" xr:uid="{45AE72E2-EE01-434D-989B-1D435CC7B151}"/>
    <cellStyle name="Normal 2 2" xfId="3" xr:uid="{D1AAB405-3DB0-45B4-B1DA-05B40A1F5A66}"/>
    <cellStyle name="Normal 3" xfId="6" xr:uid="{8E022E6A-1DF5-4684-A582-B2852D704C23}"/>
    <cellStyle name="Porcentaje" xfId="2" builtinId="5"/>
  </cellStyles>
  <dxfs count="24">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35B1BDE0-507C-47B0-9DB4-E1C708E8B5B6}"/>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435429</xdr:colOff>
      <xdr:row>3</xdr:row>
      <xdr:rowOff>396453</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66</xdr:col>
      <xdr:colOff>3029604</xdr:colOff>
      <xdr:row>3</xdr:row>
      <xdr:rowOff>353785</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9C8BB-5311-454E-98DC-851A10E202C4}">
  <sheetPr codeName="Hoja4"/>
  <dimension ref="A1:BP177"/>
  <sheetViews>
    <sheetView showGridLines="0" tabSelected="1" zoomScale="70" zoomScaleNormal="70" workbookViewId="0">
      <selection activeCell="F10" sqref="F10"/>
    </sheetView>
  </sheetViews>
  <sheetFormatPr baseColWidth="10" defaultColWidth="11.42578125" defaultRowHeight="15" outlineLevelCol="1" x14ac:dyDescent="0.25"/>
  <cols>
    <col min="1" max="1" width="4" style="1" bestFit="1" customWidth="1"/>
    <col min="2" max="2" width="18" style="3" bestFit="1" customWidth="1"/>
    <col min="3" max="3" width="20.5703125" style="3" customWidth="1"/>
    <col min="4" max="4" width="18" style="3" customWidth="1"/>
    <col min="5" max="5" width="37.7109375" style="3" customWidth="1"/>
    <col min="6" max="8" width="33.7109375" style="11" customWidth="1"/>
    <col min="9" max="9" width="46.28515625" style="11" customWidth="1"/>
    <col min="10" max="10" width="15.85546875" style="11" customWidth="1"/>
    <col min="11" max="11" width="15.42578125" style="11" bestFit="1" customWidth="1"/>
    <col min="12" max="12" width="17.28515625" style="3" customWidth="1"/>
    <col min="13" max="13" width="16.28515625" style="207" customWidth="1"/>
    <col min="14" max="14" width="19" style="1" customWidth="1"/>
    <col min="15" max="15" width="16.85546875" style="1" hidden="1" customWidth="1" outlineLevel="1"/>
    <col min="16" max="16" width="16.5703125" style="1" hidden="1" customWidth="1" outlineLevel="1"/>
    <col min="17" max="17" width="16" style="1" hidden="1" customWidth="1" outlineLevel="1"/>
    <col min="18" max="18" width="16.28515625" style="1" hidden="1" customWidth="1" outlineLevel="1"/>
    <col min="19" max="19" width="16" style="1" hidden="1" customWidth="1" outlineLevel="1"/>
    <col min="20" max="21" width="14.7109375" style="1" hidden="1" customWidth="1" outlineLevel="1"/>
    <col min="22" max="22" width="20.140625" style="1" hidden="1" customWidth="1" outlineLevel="1"/>
    <col min="23" max="24" width="14.7109375" style="1" hidden="1" customWidth="1" outlineLevel="1"/>
    <col min="25" max="25" width="17" style="1" hidden="1" customWidth="1" outlineLevel="1"/>
    <col min="26" max="26" width="15.7109375" style="1" hidden="1" customWidth="1" outlineLevel="1"/>
    <col min="27" max="33" width="14.7109375" style="1" hidden="1" customWidth="1" outlineLevel="1"/>
    <col min="34" max="34" width="14.85546875" style="3" hidden="1" customWidth="1" outlineLevel="1"/>
    <col min="35" max="35" width="6.5703125" style="3" customWidth="1" collapsed="1"/>
    <col min="36" max="36" width="16.85546875" style="3" customWidth="1"/>
    <col min="37" max="37" width="8.5703125" style="3" customWidth="1"/>
    <col min="38" max="38" width="16.42578125" style="3" customWidth="1"/>
    <col min="39" max="39" width="14.28515625" style="3" customWidth="1"/>
    <col min="40" max="40" width="5.7109375" style="3" customWidth="1"/>
    <col min="41" max="41" width="63.42578125" style="3" customWidth="1"/>
    <col min="42" max="42" width="27.42578125" style="1" customWidth="1"/>
    <col min="43" max="43" width="49.28515625" style="1" customWidth="1"/>
    <col min="44" max="44" width="33.7109375" style="1" customWidth="1"/>
    <col min="45" max="45" width="15.5703125" style="1" customWidth="1"/>
    <col min="46" max="47" width="7.7109375" style="5" customWidth="1"/>
    <col min="48" max="48" width="7.7109375" style="1" customWidth="1"/>
    <col min="49" max="49" width="4.5703125" style="5" bestFit="1" customWidth="1"/>
    <col min="50" max="50" width="30.7109375" style="5" customWidth="1"/>
    <col min="51" max="51" width="4.5703125" style="5" bestFit="1" customWidth="1"/>
    <col min="52" max="52" width="7.140625" style="5" bestFit="1" customWidth="1"/>
    <col min="53" max="53" width="4.5703125" style="5" bestFit="1" customWidth="1"/>
    <col min="54" max="54" width="35.7109375" style="5" customWidth="1"/>
    <col min="55" max="55" width="12.140625" style="186" customWidth="1"/>
    <col min="56" max="56" width="7.7109375" style="187" customWidth="1"/>
    <col min="57" max="57" width="11" style="5" customWidth="1"/>
    <col min="58" max="58" width="17.7109375" style="7" bestFit="1" customWidth="1"/>
    <col min="59" max="59" width="8.28515625" style="1" bestFit="1" customWidth="1"/>
    <col min="60" max="60" width="12.85546875" style="7" bestFit="1" customWidth="1"/>
    <col min="61" max="61" width="12.42578125" style="6" customWidth="1"/>
    <col min="62" max="63" width="7.7109375" style="6" customWidth="1"/>
    <col min="64" max="64" width="25.5703125" style="6" customWidth="1"/>
    <col min="65" max="65" width="19.28515625" style="31" bestFit="1" customWidth="1"/>
    <col min="66" max="66" width="37.7109375" style="3" customWidth="1"/>
    <col min="67" max="67" width="61.5703125" style="3" customWidth="1"/>
    <col min="68" max="68" width="37.7109375" style="3" customWidth="1"/>
    <col min="69" max="16384" width="11.42578125" style="1"/>
  </cols>
  <sheetData>
    <row r="1" spans="1:68" s="41" customFormat="1" x14ac:dyDescent="0.25">
      <c r="B1" s="9"/>
      <c r="F1" s="2"/>
      <c r="H1" s="2"/>
      <c r="I1" s="39"/>
      <c r="J1" s="2"/>
      <c r="K1" s="2"/>
      <c r="L1" s="2"/>
      <c r="M1" s="191"/>
      <c r="N1" s="2"/>
      <c r="O1" s="2"/>
      <c r="P1" s="2"/>
      <c r="Q1" s="2"/>
      <c r="R1" s="2"/>
      <c r="S1" s="2"/>
      <c r="T1" s="2"/>
      <c r="U1" s="2"/>
      <c r="V1" s="2"/>
      <c r="W1" s="2"/>
      <c r="X1" s="2"/>
      <c r="Y1" s="2"/>
      <c r="Z1" s="2"/>
      <c r="AA1" s="2"/>
      <c r="AB1" s="2"/>
      <c r="AC1" s="2"/>
      <c r="AD1" s="2"/>
      <c r="AE1" s="2"/>
      <c r="AF1" s="2"/>
      <c r="AG1" s="2"/>
      <c r="AI1" s="2"/>
      <c r="AJ1" s="2"/>
      <c r="AN1" s="2"/>
      <c r="AO1" s="2"/>
      <c r="AP1" s="2"/>
      <c r="AQ1" s="2"/>
      <c r="AR1" s="2"/>
      <c r="AS1" s="2"/>
      <c r="AT1" s="2"/>
      <c r="AU1" s="2"/>
      <c r="AV1" s="2"/>
      <c r="AW1" s="2"/>
      <c r="AX1" s="2"/>
      <c r="AY1" s="2"/>
      <c r="AZ1" s="2"/>
      <c r="BA1" s="2"/>
      <c r="BB1" s="2"/>
      <c r="BC1" s="176"/>
      <c r="BD1" s="176"/>
      <c r="BE1" s="2"/>
      <c r="BF1" s="2"/>
      <c r="BG1" s="2"/>
      <c r="BH1" s="2"/>
      <c r="BI1" s="2"/>
      <c r="BJ1" s="2"/>
      <c r="BK1" s="2"/>
      <c r="BL1" s="2"/>
      <c r="BM1" s="2"/>
    </row>
    <row r="2" spans="1:68" s="42" customFormat="1" ht="35.25" customHeight="1" x14ac:dyDescent="0.25">
      <c r="B2" s="43"/>
      <c r="C2" s="44"/>
      <c r="D2" s="45" t="s">
        <v>0</v>
      </c>
      <c r="E2" s="46"/>
      <c r="F2" s="46"/>
      <c r="G2" s="46"/>
      <c r="H2" s="46"/>
      <c r="I2" s="46"/>
      <c r="J2" s="46"/>
      <c r="K2" s="46"/>
      <c r="L2" s="46"/>
      <c r="M2" s="192"/>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7"/>
      <c r="BN2" s="43"/>
      <c r="BO2" s="48"/>
      <c r="BP2" s="44"/>
    </row>
    <row r="3" spans="1:68" s="54" customFormat="1" ht="35.25" customHeight="1" x14ac:dyDescent="0.25">
      <c r="A3" s="42"/>
      <c r="B3" s="49"/>
      <c r="C3" s="50"/>
      <c r="D3" s="51" t="s">
        <v>1</v>
      </c>
      <c r="E3" s="52"/>
      <c r="F3" s="52"/>
      <c r="G3" s="52"/>
      <c r="H3" s="52"/>
      <c r="I3" s="52"/>
      <c r="J3" s="52"/>
      <c r="K3" s="52"/>
      <c r="L3" s="52"/>
      <c r="M3" s="193"/>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3"/>
      <c r="BN3" s="49"/>
      <c r="BO3" s="42"/>
      <c r="BP3" s="50"/>
    </row>
    <row r="4" spans="1:68" s="54" customFormat="1" ht="35.25" customHeight="1" x14ac:dyDescent="0.25">
      <c r="A4" s="42"/>
      <c r="B4" s="55"/>
      <c r="C4" s="56"/>
      <c r="D4" s="51" t="s">
        <v>2</v>
      </c>
      <c r="E4" s="52"/>
      <c r="F4" s="52"/>
      <c r="G4" s="52"/>
      <c r="H4" s="52"/>
      <c r="I4" s="52"/>
      <c r="J4" s="52"/>
      <c r="K4" s="52"/>
      <c r="L4" s="52"/>
      <c r="M4" s="193"/>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3"/>
      <c r="AS4" s="57" t="s">
        <v>3</v>
      </c>
      <c r="AT4" s="58"/>
      <c r="AU4" s="58"/>
      <c r="AV4" s="58"/>
      <c r="AW4" s="58"/>
      <c r="AX4" s="58"/>
      <c r="AY4" s="58"/>
      <c r="AZ4" s="58"/>
      <c r="BA4" s="58"/>
      <c r="BB4" s="58"/>
      <c r="BC4" s="58"/>
      <c r="BD4" s="58"/>
      <c r="BE4" s="58"/>
      <c r="BF4" s="58"/>
      <c r="BG4" s="58"/>
      <c r="BH4" s="58"/>
      <c r="BI4" s="58"/>
      <c r="BJ4" s="58"/>
      <c r="BK4" s="58"/>
      <c r="BL4" s="58"/>
      <c r="BM4" s="59"/>
      <c r="BN4" s="55"/>
      <c r="BO4" s="60"/>
      <c r="BP4" s="56"/>
    </row>
    <row r="5" spans="1:68" s="41" customFormat="1" x14ac:dyDescent="0.25">
      <c r="B5" s="2"/>
      <c r="C5" s="2"/>
      <c r="D5" s="2"/>
      <c r="E5" s="2"/>
      <c r="F5" s="2"/>
      <c r="G5" s="2"/>
      <c r="H5" s="2"/>
      <c r="I5" s="2"/>
      <c r="J5" s="2"/>
      <c r="K5" s="2"/>
      <c r="L5" s="2"/>
      <c r="M5" s="191"/>
      <c r="N5" s="2"/>
      <c r="O5" s="2"/>
      <c r="P5" s="2"/>
      <c r="Q5" s="2"/>
      <c r="R5" s="2"/>
      <c r="S5" s="2"/>
      <c r="T5" s="2"/>
      <c r="U5" s="2"/>
      <c r="V5" s="2"/>
      <c r="W5" s="2"/>
      <c r="X5" s="2"/>
      <c r="Y5" s="2"/>
      <c r="Z5" s="2"/>
      <c r="AA5" s="2"/>
      <c r="AB5" s="2"/>
      <c r="AC5" s="2"/>
      <c r="AD5" s="2"/>
      <c r="AE5" s="2"/>
      <c r="AF5" s="2"/>
      <c r="AG5" s="2"/>
      <c r="AI5" s="2"/>
      <c r="AJ5" s="2"/>
      <c r="AL5" s="2"/>
      <c r="AN5" s="2"/>
      <c r="AO5" s="2"/>
      <c r="AP5" s="2"/>
      <c r="AQ5" s="2"/>
      <c r="AR5" s="2"/>
      <c r="AS5" s="2"/>
      <c r="AT5" s="2"/>
      <c r="AU5" s="2"/>
      <c r="AV5" s="2"/>
      <c r="AW5" s="2"/>
      <c r="AX5" s="2"/>
      <c r="AY5" s="2"/>
      <c r="AZ5" s="2"/>
      <c r="BA5" s="2"/>
      <c r="BB5" s="2"/>
      <c r="BC5" s="176"/>
      <c r="BD5" s="176"/>
      <c r="BE5" s="2"/>
      <c r="BF5" s="2"/>
      <c r="BG5" s="2"/>
      <c r="BH5" s="2"/>
      <c r="BI5" s="2"/>
      <c r="BJ5" s="2"/>
      <c r="BK5" s="2"/>
      <c r="BL5" s="2"/>
      <c r="BM5" s="2"/>
      <c r="BN5" s="2"/>
      <c r="BO5" s="2"/>
      <c r="BP5" s="2"/>
    </row>
    <row r="6" spans="1:68" s="41" customFormat="1" ht="15.75" thickBot="1" x14ac:dyDescent="0.3">
      <c r="B6" s="4"/>
      <c r="C6" s="4"/>
      <c r="D6" s="4"/>
      <c r="E6" s="4"/>
      <c r="M6" s="194"/>
      <c r="BC6" s="177"/>
      <c r="BD6" s="177"/>
    </row>
    <row r="7" spans="1:68" s="8" customFormat="1" ht="24" customHeight="1" x14ac:dyDescent="0.25">
      <c r="B7" s="81" t="s">
        <v>4</v>
      </c>
      <c r="C7" s="82"/>
      <c r="D7" s="82"/>
      <c r="E7" s="83"/>
      <c r="F7" s="84" t="s">
        <v>5</v>
      </c>
      <c r="G7" s="85"/>
      <c r="H7" s="85"/>
      <c r="I7" s="86"/>
      <c r="J7" s="86"/>
      <c r="K7" s="86"/>
      <c r="L7" s="86"/>
      <c r="M7" s="195"/>
      <c r="N7" s="86"/>
      <c r="O7" s="86"/>
      <c r="P7" s="86"/>
      <c r="Q7" s="86"/>
      <c r="R7" s="86"/>
      <c r="S7" s="86"/>
      <c r="T7" s="86"/>
      <c r="U7" s="86"/>
      <c r="V7" s="86"/>
      <c r="W7" s="86"/>
      <c r="X7" s="86"/>
      <c r="Y7" s="86"/>
      <c r="Z7" s="86"/>
      <c r="AA7" s="86"/>
      <c r="AB7" s="86"/>
      <c r="AC7" s="86"/>
      <c r="AD7" s="86"/>
      <c r="AE7" s="86"/>
      <c r="AF7" s="86"/>
      <c r="AG7" s="86"/>
      <c r="AH7" s="87"/>
      <c r="AI7" s="86"/>
      <c r="AJ7" s="86"/>
      <c r="AK7" s="87"/>
      <c r="AL7" s="87"/>
      <c r="AM7" s="87"/>
      <c r="AN7" s="86"/>
      <c r="AO7" s="86"/>
      <c r="AP7" s="86"/>
      <c r="AQ7" s="86"/>
      <c r="AR7" s="86"/>
      <c r="AS7" s="86"/>
      <c r="AT7" s="86"/>
      <c r="AU7" s="86"/>
      <c r="AV7" s="86"/>
      <c r="AW7" s="86"/>
      <c r="AX7" s="86"/>
      <c r="AY7" s="86"/>
      <c r="AZ7" s="86"/>
      <c r="BA7" s="86"/>
      <c r="BB7" s="86"/>
      <c r="BC7" s="178"/>
      <c r="BD7" s="178"/>
      <c r="BE7" s="86"/>
      <c r="BF7" s="86"/>
      <c r="BG7" s="86"/>
      <c r="BH7" s="86"/>
      <c r="BI7" s="86"/>
      <c r="BJ7" s="86"/>
      <c r="BK7" s="86"/>
      <c r="BL7" s="86"/>
      <c r="BM7" s="86"/>
      <c r="BN7" s="87"/>
      <c r="BO7" s="87"/>
      <c r="BP7" s="88"/>
    </row>
    <row r="8" spans="1:68" s="8" customFormat="1" ht="24" customHeight="1" x14ac:dyDescent="0.25">
      <c r="B8" s="89" t="s">
        <v>6</v>
      </c>
      <c r="C8" s="90"/>
      <c r="D8" s="90"/>
      <c r="E8" s="91"/>
      <c r="F8" s="92" t="s">
        <v>1256</v>
      </c>
      <c r="G8" s="93"/>
      <c r="H8" s="93"/>
      <c r="I8" s="94"/>
      <c r="J8" s="94"/>
      <c r="K8" s="94"/>
      <c r="L8" s="94"/>
      <c r="M8" s="196"/>
      <c r="N8" s="94"/>
      <c r="O8" s="94"/>
      <c r="P8" s="94"/>
      <c r="Q8" s="94"/>
      <c r="R8" s="94"/>
      <c r="S8" s="94"/>
      <c r="T8" s="94"/>
      <c r="U8" s="94"/>
      <c r="V8" s="94"/>
      <c r="W8" s="94"/>
      <c r="X8" s="94"/>
      <c r="Y8" s="94"/>
      <c r="Z8" s="94"/>
      <c r="AA8" s="94"/>
      <c r="AB8" s="94"/>
      <c r="AC8" s="94"/>
      <c r="AD8" s="94"/>
      <c r="AE8" s="94"/>
      <c r="AF8" s="94"/>
      <c r="AG8" s="94"/>
      <c r="AH8" s="95"/>
      <c r="AI8" s="94"/>
      <c r="AJ8" s="94"/>
      <c r="AK8" s="95"/>
      <c r="AL8" s="95"/>
      <c r="AM8" s="95"/>
      <c r="AN8" s="94"/>
      <c r="AO8" s="94"/>
      <c r="AP8" s="94"/>
      <c r="AQ8" s="94"/>
      <c r="AR8" s="94"/>
      <c r="AS8" s="94"/>
      <c r="AT8" s="94"/>
      <c r="AU8" s="94"/>
      <c r="AV8" s="94"/>
      <c r="AW8" s="94"/>
      <c r="AX8" s="94"/>
      <c r="AY8" s="94"/>
      <c r="AZ8" s="94"/>
      <c r="BA8" s="94"/>
      <c r="BB8" s="94"/>
      <c r="BC8" s="179"/>
      <c r="BD8" s="179"/>
      <c r="BE8" s="94"/>
      <c r="BF8" s="94"/>
      <c r="BG8" s="94"/>
      <c r="BH8" s="94"/>
      <c r="BI8" s="94"/>
      <c r="BJ8" s="94"/>
      <c r="BK8" s="94"/>
      <c r="BL8" s="94"/>
      <c r="BM8" s="94"/>
      <c r="BN8" s="95"/>
      <c r="BO8" s="95"/>
      <c r="BP8" s="96"/>
    </row>
    <row r="9" spans="1:68" s="8" customFormat="1" ht="24" customHeight="1" x14ac:dyDescent="0.25">
      <c r="B9" s="89" t="s">
        <v>7</v>
      </c>
      <c r="C9" s="90"/>
      <c r="D9" s="90"/>
      <c r="E9" s="91"/>
      <c r="F9" s="92" t="s">
        <v>1257</v>
      </c>
      <c r="G9" s="93"/>
      <c r="H9" s="93"/>
      <c r="I9" s="94"/>
      <c r="J9" s="94"/>
      <c r="K9" s="94"/>
      <c r="L9" s="94"/>
      <c r="M9" s="196"/>
      <c r="N9" s="94"/>
      <c r="O9" s="94"/>
      <c r="P9" s="94"/>
      <c r="Q9" s="94"/>
      <c r="R9" s="94"/>
      <c r="S9" s="94"/>
      <c r="T9" s="94"/>
      <c r="U9" s="94"/>
      <c r="V9" s="94"/>
      <c r="W9" s="94"/>
      <c r="X9" s="94"/>
      <c r="Y9" s="94"/>
      <c r="Z9" s="94"/>
      <c r="AA9" s="94"/>
      <c r="AB9" s="94"/>
      <c r="AC9" s="94"/>
      <c r="AD9" s="94"/>
      <c r="AE9" s="94"/>
      <c r="AF9" s="94"/>
      <c r="AG9" s="94"/>
      <c r="AH9" s="95"/>
      <c r="AI9" s="94"/>
      <c r="AJ9" s="94"/>
      <c r="AK9" s="95"/>
      <c r="AL9" s="95"/>
      <c r="AM9" s="95"/>
      <c r="AN9" s="94"/>
      <c r="AO9" s="94"/>
      <c r="AP9" s="94"/>
      <c r="AQ9" s="94"/>
      <c r="AR9" s="94"/>
      <c r="AS9" s="94"/>
      <c r="AT9" s="94"/>
      <c r="AU9" s="94"/>
      <c r="AV9" s="94"/>
      <c r="AW9" s="94"/>
      <c r="AX9" s="94"/>
      <c r="AY9" s="94"/>
      <c r="AZ9" s="94"/>
      <c r="BA9" s="94"/>
      <c r="BB9" s="94"/>
      <c r="BC9" s="179"/>
      <c r="BD9" s="179"/>
      <c r="BE9" s="94"/>
      <c r="BF9" s="94"/>
      <c r="BG9" s="94"/>
      <c r="BH9" s="94"/>
      <c r="BI9" s="94"/>
      <c r="BJ9" s="94"/>
      <c r="BK9" s="94"/>
      <c r="BL9" s="94"/>
      <c r="BM9" s="94"/>
      <c r="BN9" s="95"/>
      <c r="BO9" s="95"/>
      <c r="BP9" s="96"/>
    </row>
    <row r="10" spans="1:68" s="8" customFormat="1" ht="24" customHeight="1" thickBot="1" x14ac:dyDescent="0.3">
      <c r="B10" s="97" t="s">
        <v>8</v>
      </c>
      <c r="C10" s="98"/>
      <c r="D10" s="98"/>
      <c r="E10" s="99"/>
      <c r="F10" s="100" t="s">
        <v>5</v>
      </c>
      <c r="G10" s="101"/>
      <c r="H10" s="101"/>
      <c r="I10" s="102"/>
      <c r="J10" s="102"/>
      <c r="K10" s="102"/>
      <c r="L10" s="102"/>
      <c r="M10" s="197"/>
      <c r="N10" s="102"/>
      <c r="O10" s="102"/>
      <c r="P10" s="102"/>
      <c r="Q10" s="102"/>
      <c r="R10" s="102"/>
      <c r="S10" s="102"/>
      <c r="T10" s="102"/>
      <c r="U10" s="102"/>
      <c r="V10" s="102"/>
      <c r="W10" s="102"/>
      <c r="X10" s="102"/>
      <c r="Y10" s="102"/>
      <c r="Z10" s="102"/>
      <c r="AA10" s="102"/>
      <c r="AB10" s="102"/>
      <c r="AC10" s="102"/>
      <c r="AD10" s="102"/>
      <c r="AE10" s="102"/>
      <c r="AF10" s="102"/>
      <c r="AG10" s="102"/>
      <c r="AH10" s="103"/>
      <c r="AI10" s="102"/>
      <c r="AJ10" s="102"/>
      <c r="AK10" s="103"/>
      <c r="AL10" s="103"/>
      <c r="AM10" s="103"/>
      <c r="AN10" s="102"/>
      <c r="AO10" s="102"/>
      <c r="AP10" s="102"/>
      <c r="AQ10" s="102"/>
      <c r="AR10" s="102"/>
      <c r="AS10" s="102"/>
      <c r="AT10" s="102"/>
      <c r="AU10" s="102"/>
      <c r="AV10" s="102"/>
      <c r="AW10" s="102"/>
      <c r="AX10" s="102"/>
      <c r="AY10" s="102"/>
      <c r="AZ10" s="102"/>
      <c r="BA10" s="102"/>
      <c r="BB10" s="102"/>
      <c r="BC10" s="180"/>
      <c r="BD10" s="180"/>
      <c r="BE10" s="102"/>
      <c r="BF10" s="102"/>
      <c r="BG10" s="102"/>
      <c r="BH10" s="102"/>
      <c r="BI10" s="102"/>
      <c r="BJ10" s="102"/>
      <c r="BK10" s="102"/>
      <c r="BL10" s="102"/>
      <c r="BM10" s="102"/>
      <c r="BN10" s="103"/>
      <c r="BO10" s="103"/>
      <c r="BP10" s="104"/>
    </row>
    <row r="11" spans="1:68" s="8" customFormat="1" ht="15.75" thickBot="1" x14ac:dyDescent="0.3">
      <c r="F11" s="9"/>
      <c r="I11" s="9"/>
      <c r="J11" s="9"/>
      <c r="K11" s="9"/>
      <c r="M11" s="198"/>
      <c r="AH11" s="35"/>
      <c r="AK11" s="35"/>
      <c r="AL11" s="35"/>
      <c r="AM11" s="35"/>
      <c r="BC11" s="181"/>
      <c r="BD11" s="181"/>
      <c r="BN11" s="35"/>
      <c r="BO11" s="35"/>
      <c r="BP11" s="35"/>
    </row>
    <row r="12" spans="1:68" s="8" customFormat="1" x14ac:dyDescent="0.25">
      <c r="B12" s="81" t="s">
        <v>9</v>
      </c>
      <c r="C12" s="82"/>
      <c r="D12" s="82"/>
      <c r="E12" s="83"/>
      <c r="F12" s="84" t="s">
        <v>10</v>
      </c>
      <c r="G12" s="85"/>
      <c r="H12" s="85"/>
      <c r="I12" s="86"/>
      <c r="J12" s="86"/>
      <c r="K12" s="86"/>
      <c r="L12" s="86"/>
      <c r="M12" s="195"/>
      <c r="N12" s="86"/>
      <c r="O12" s="86"/>
      <c r="P12" s="86"/>
      <c r="Q12" s="86"/>
      <c r="R12" s="86"/>
      <c r="S12" s="86"/>
      <c r="T12" s="86"/>
      <c r="U12" s="86"/>
      <c r="V12" s="86"/>
      <c r="W12" s="86"/>
      <c r="X12" s="86"/>
      <c r="Y12" s="86"/>
      <c r="Z12" s="86"/>
      <c r="AA12" s="86"/>
      <c r="AB12" s="86"/>
      <c r="AC12" s="86"/>
      <c r="AD12" s="86"/>
      <c r="AE12" s="86"/>
      <c r="AF12" s="86"/>
      <c r="AG12" s="86"/>
      <c r="AH12" s="87"/>
      <c r="AI12" s="86"/>
      <c r="AJ12" s="86"/>
      <c r="AK12" s="87"/>
      <c r="AL12" s="87"/>
      <c r="AM12" s="87"/>
      <c r="AN12" s="86"/>
      <c r="AO12" s="86"/>
      <c r="AP12" s="86"/>
      <c r="AQ12" s="86"/>
      <c r="AR12" s="86"/>
      <c r="AS12" s="86"/>
      <c r="AT12" s="86"/>
      <c r="AU12" s="86"/>
      <c r="AV12" s="86"/>
      <c r="AW12" s="86"/>
      <c r="AX12" s="86"/>
      <c r="AY12" s="86"/>
      <c r="AZ12" s="86"/>
      <c r="BA12" s="86"/>
      <c r="BB12" s="86"/>
      <c r="BC12" s="178"/>
      <c r="BD12" s="178"/>
      <c r="BE12" s="86"/>
      <c r="BF12" s="86"/>
      <c r="BG12" s="86"/>
      <c r="BH12" s="86"/>
      <c r="BI12" s="86"/>
      <c r="BJ12" s="86"/>
      <c r="BK12" s="86"/>
      <c r="BL12" s="86"/>
      <c r="BM12" s="86"/>
      <c r="BN12" s="87"/>
      <c r="BO12" s="87"/>
      <c r="BP12" s="88"/>
    </row>
    <row r="13" spans="1:68" s="8" customFormat="1" x14ac:dyDescent="0.25">
      <c r="B13" s="89" t="s">
        <v>11</v>
      </c>
      <c r="C13" s="90"/>
      <c r="D13" s="90"/>
      <c r="E13" s="91"/>
      <c r="F13" s="92" t="s">
        <v>10</v>
      </c>
      <c r="G13" s="93"/>
      <c r="H13" s="93"/>
      <c r="I13" s="94"/>
      <c r="J13" s="94"/>
      <c r="K13" s="94"/>
      <c r="L13" s="94"/>
      <c r="M13" s="196"/>
      <c r="N13" s="94"/>
      <c r="O13" s="94"/>
      <c r="P13" s="94"/>
      <c r="Q13" s="94"/>
      <c r="R13" s="94"/>
      <c r="S13" s="94"/>
      <c r="T13" s="94"/>
      <c r="U13" s="94"/>
      <c r="V13" s="94"/>
      <c r="W13" s="94"/>
      <c r="X13" s="94"/>
      <c r="Y13" s="94"/>
      <c r="Z13" s="94"/>
      <c r="AA13" s="94"/>
      <c r="AB13" s="94"/>
      <c r="AC13" s="94"/>
      <c r="AD13" s="94"/>
      <c r="AE13" s="94"/>
      <c r="AF13" s="94"/>
      <c r="AG13" s="94"/>
      <c r="AH13" s="95"/>
      <c r="AI13" s="94"/>
      <c r="AJ13" s="94"/>
      <c r="AK13" s="95"/>
      <c r="AL13" s="95"/>
      <c r="AM13" s="95"/>
      <c r="AN13" s="94"/>
      <c r="AO13" s="94"/>
      <c r="AP13" s="94"/>
      <c r="AQ13" s="94"/>
      <c r="AR13" s="94"/>
      <c r="AS13" s="94"/>
      <c r="AT13" s="94"/>
      <c r="AU13" s="94"/>
      <c r="AV13" s="94"/>
      <c r="AW13" s="94"/>
      <c r="AX13" s="94"/>
      <c r="AY13" s="94"/>
      <c r="AZ13" s="94"/>
      <c r="BA13" s="94"/>
      <c r="BB13" s="94"/>
      <c r="BC13" s="179"/>
      <c r="BD13" s="179"/>
      <c r="BE13" s="94"/>
      <c r="BF13" s="94"/>
      <c r="BG13" s="94"/>
      <c r="BH13" s="94"/>
      <c r="BI13" s="94"/>
      <c r="BJ13" s="94"/>
      <c r="BK13" s="94"/>
      <c r="BL13" s="94"/>
      <c r="BM13" s="94"/>
      <c r="BN13" s="95"/>
      <c r="BO13" s="95"/>
      <c r="BP13" s="96"/>
    </row>
    <row r="14" spans="1:68" s="8" customFormat="1" ht="15.75" thickBot="1" x14ac:dyDescent="0.3">
      <c r="B14" s="97" t="s">
        <v>12</v>
      </c>
      <c r="C14" s="98"/>
      <c r="D14" s="98"/>
      <c r="E14" s="99"/>
      <c r="F14" s="145" t="s">
        <v>1404</v>
      </c>
      <c r="G14" s="101"/>
      <c r="H14" s="101"/>
      <c r="I14" s="105"/>
      <c r="J14" s="102"/>
      <c r="K14" s="102"/>
      <c r="L14" s="102"/>
      <c r="M14" s="197"/>
      <c r="N14" s="102"/>
      <c r="O14" s="102"/>
      <c r="P14" s="102"/>
      <c r="Q14" s="102"/>
      <c r="R14" s="102"/>
      <c r="S14" s="102"/>
      <c r="T14" s="102"/>
      <c r="U14" s="102"/>
      <c r="V14" s="102"/>
      <c r="W14" s="102"/>
      <c r="X14" s="102"/>
      <c r="Y14" s="102"/>
      <c r="Z14" s="102"/>
      <c r="AA14" s="102"/>
      <c r="AB14" s="102"/>
      <c r="AC14" s="102"/>
      <c r="AD14" s="102"/>
      <c r="AE14" s="102"/>
      <c r="AF14" s="102"/>
      <c r="AG14" s="102"/>
      <c r="AH14" s="103"/>
      <c r="AI14" s="102"/>
      <c r="AJ14" s="102"/>
      <c r="AK14" s="103"/>
      <c r="AL14" s="106"/>
      <c r="AM14" s="103"/>
      <c r="AN14" s="102"/>
      <c r="AO14" s="102"/>
      <c r="AP14" s="102"/>
      <c r="AQ14" s="102"/>
      <c r="AR14" s="102"/>
      <c r="AS14" s="102"/>
      <c r="AT14" s="102"/>
      <c r="AU14" s="102"/>
      <c r="AV14" s="102"/>
      <c r="AW14" s="102"/>
      <c r="AX14" s="102"/>
      <c r="AY14" s="102"/>
      <c r="AZ14" s="102"/>
      <c r="BA14" s="102"/>
      <c r="BB14" s="102"/>
      <c r="BC14" s="180"/>
      <c r="BD14" s="180"/>
      <c r="BE14" s="102"/>
      <c r="BF14" s="102"/>
      <c r="BG14" s="102"/>
      <c r="BH14" s="102"/>
      <c r="BI14" s="102"/>
      <c r="BJ14" s="102"/>
      <c r="BK14" s="102"/>
      <c r="BL14" s="102"/>
      <c r="BM14" s="102"/>
      <c r="BN14" s="103"/>
      <c r="BO14" s="103"/>
      <c r="BP14" s="104"/>
    </row>
    <row r="15" spans="1:68" s="9" customFormat="1" ht="15.75" thickBot="1" x14ac:dyDescent="0.3">
      <c r="M15" s="199"/>
      <c r="AH15" s="36"/>
      <c r="AK15" s="36"/>
      <c r="AL15" s="36"/>
      <c r="AM15" s="36"/>
      <c r="BC15" s="182"/>
      <c r="BD15" s="182"/>
      <c r="BN15" s="36"/>
      <c r="BO15" s="36"/>
      <c r="BP15" s="36"/>
    </row>
    <row r="16" spans="1:68" s="2" customFormat="1" ht="15.75" thickBot="1" x14ac:dyDescent="0.3">
      <c r="B16" s="40" t="s">
        <v>13</v>
      </c>
      <c r="C16" s="40"/>
      <c r="D16" s="40"/>
      <c r="E16" s="40"/>
      <c r="F16" s="40"/>
      <c r="G16" s="40"/>
      <c r="H16" s="40"/>
      <c r="I16" s="40"/>
      <c r="J16" s="40"/>
      <c r="K16" s="40"/>
      <c r="L16" s="40"/>
      <c r="M16" s="200" t="s">
        <v>14</v>
      </c>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t="s">
        <v>15</v>
      </c>
      <c r="AO16" s="40"/>
      <c r="AP16" s="40"/>
      <c r="AQ16" s="40"/>
      <c r="AR16" s="40"/>
      <c r="AS16" s="40"/>
      <c r="AT16" s="40"/>
      <c r="AU16" s="40"/>
      <c r="AV16" s="40"/>
      <c r="AW16" s="40"/>
      <c r="AX16" s="40"/>
      <c r="AY16" s="40"/>
      <c r="AZ16" s="40"/>
      <c r="BA16" s="40"/>
      <c r="BB16" s="40"/>
      <c r="BC16" s="40" t="s">
        <v>16</v>
      </c>
      <c r="BD16" s="40"/>
      <c r="BE16" s="40"/>
      <c r="BF16" s="40"/>
      <c r="BG16" s="40"/>
      <c r="BH16" s="40"/>
      <c r="BI16" s="40"/>
      <c r="BJ16" s="40" t="s">
        <v>17</v>
      </c>
      <c r="BK16" s="40"/>
      <c r="BL16" s="40"/>
      <c r="BM16" s="40"/>
      <c r="BN16" s="40" t="s">
        <v>18</v>
      </c>
      <c r="BO16" s="40"/>
      <c r="BP16" s="40"/>
    </row>
    <row r="17" spans="1:68" s="41" customFormat="1" ht="15.75" thickBot="1" x14ac:dyDescent="0.3">
      <c r="B17" s="62"/>
      <c r="C17" s="62"/>
      <c r="D17" s="62"/>
      <c r="E17" s="62"/>
      <c r="F17" s="63"/>
      <c r="G17" s="63"/>
      <c r="H17" s="63"/>
      <c r="I17" s="63"/>
      <c r="J17" s="63"/>
      <c r="K17" s="63"/>
      <c r="L17" s="63"/>
      <c r="M17" s="201"/>
      <c r="N17" s="63"/>
      <c r="O17" s="40" t="s">
        <v>19</v>
      </c>
      <c r="P17" s="40"/>
      <c r="Q17" s="40"/>
      <c r="R17" s="40"/>
      <c r="S17" s="40"/>
      <c r="T17" s="40"/>
      <c r="U17" s="40"/>
      <c r="V17" s="40"/>
      <c r="W17" s="40"/>
      <c r="X17" s="40"/>
      <c r="Y17" s="40"/>
      <c r="Z17" s="40"/>
      <c r="AA17" s="40"/>
      <c r="AB17" s="40"/>
      <c r="AC17" s="40"/>
      <c r="AD17" s="40"/>
      <c r="AE17" s="40"/>
      <c r="AF17" s="40"/>
      <c r="AG17" s="40"/>
      <c r="AH17" s="61"/>
      <c r="AI17" s="63"/>
      <c r="AJ17" s="63"/>
      <c r="AK17" s="61"/>
      <c r="AL17" s="61"/>
      <c r="AM17" s="61"/>
      <c r="AN17" s="62"/>
      <c r="AO17" s="63"/>
      <c r="AP17" s="63"/>
      <c r="AQ17" s="63"/>
      <c r="AR17" s="63"/>
      <c r="AS17" s="63"/>
      <c r="AT17" s="40" t="s">
        <v>20</v>
      </c>
      <c r="AU17" s="40"/>
      <c r="AV17" s="40"/>
      <c r="AW17" s="40"/>
      <c r="AX17" s="40"/>
      <c r="AY17" s="40"/>
      <c r="AZ17" s="40"/>
      <c r="BA17" s="40"/>
      <c r="BB17" s="40"/>
      <c r="BC17" s="62"/>
      <c r="BD17" s="62"/>
      <c r="BE17" s="62"/>
      <c r="BF17" s="62"/>
      <c r="BG17" s="62"/>
      <c r="BH17" s="62"/>
      <c r="BI17" s="62"/>
      <c r="BJ17" s="38"/>
      <c r="BK17" s="38"/>
      <c r="BL17" s="38"/>
      <c r="BM17" s="38"/>
      <c r="BN17" s="62"/>
      <c r="BO17" s="62"/>
      <c r="BP17" s="62"/>
    </row>
    <row r="18" spans="1:68" s="2" customFormat="1" ht="145.5" customHeight="1" thickBot="1" x14ac:dyDescent="0.3">
      <c r="B18" s="64" t="s">
        <v>21</v>
      </c>
      <c r="C18" s="64" t="s">
        <v>22</v>
      </c>
      <c r="D18" s="64" t="s">
        <v>23</v>
      </c>
      <c r="E18" s="64" t="s">
        <v>24</v>
      </c>
      <c r="F18" s="64" t="s">
        <v>25</v>
      </c>
      <c r="G18" s="64" t="s">
        <v>26</v>
      </c>
      <c r="H18" s="64" t="s">
        <v>27</v>
      </c>
      <c r="I18" s="64" t="s">
        <v>28</v>
      </c>
      <c r="J18" s="64" t="s">
        <v>29</v>
      </c>
      <c r="K18" s="64" t="s">
        <v>30</v>
      </c>
      <c r="L18" s="64" t="s">
        <v>31</v>
      </c>
      <c r="M18" s="202" t="s">
        <v>32</v>
      </c>
      <c r="N18" s="64" t="s">
        <v>33</v>
      </c>
      <c r="O18" s="74" t="s">
        <v>34</v>
      </c>
      <c r="P18" s="74" t="s">
        <v>35</v>
      </c>
      <c r="Q18" s="74" t="s">
        <v>36</v>
      </c>
      <c r="R18" s="74" t="s">
        <v>37</v>
      </c>
      <c r="S18" s="74" t="s">
        <v>38</v>
      </c>
      <c r="T18" s="74" t="s">
        <v>39</v>
      </c>
      <c r="U18" s="74" t="s">
        <v>40</v>
      </c>
      <c r="V18" s="74" t="s">
        <v>41</v>
      </c>
      <c r="W18" s="74" t="s">
        <v>42</v>
      </c>
      <c r="X18" s="74" t="s">
        <v>43</v>
      </c>
      <c r="Y18" s="74" t="s">
        <v>44</v>
      </c>
      <c r="Z18" s="74" t="s">
        <v>45</v>
      </c>
      <c r="AA18" s="74" t="s">
        <v>46</v>
      </c>
      <c r="AB18" s="74" t="s">
        <v>47</v>
      </c>
      <c r="AC18" s="74" t="s">
        <v>48</v>
      </c>
      <c r="AD18" s="74" t="s">
        <v>49</v>
      </c>
      <c r="AE18" s="74" t="s">
        <v>50</v>
      </c>
      <c r="AF18" s="74" t="s">
        <v>51</v>
      </c>
      <c r="AG18" s="74" t="s">
        <v>52</v>
      </c>
      <c r="AH18" s="64" t="s">
        <v>53</v>
      </c>
      <c r="AI18" s="64" t="s">
        <v>54</v>
      </c>
      <c r="AJ18" s="64" t="s">
        <v>55</v>
      </c>
      <c r="AK18" s="64" t="s">
        <v>56</v>
      </c>
      <c r="AL18" s="64" t="s">
        <v>57</v>
      </c>
      <c r="AM18" s="64" t="s">
        <v>58</v>
      </c>
      <c r="AN18" s="65" t="s">
        <v>59</v>
      </c>
      <c r="AO18" s="64" t="s">
        <v>60</v>
      </c>
      <c r="AP18" s="64" t="s">
        <v>61</v>
      </c>
      <c r="AQ18" s="64" t="s">
        <v>62</v>
      </c>
      <c r="AR18" s="64" t="s">
        <v>63</v>
      </c>
      <c r="AS18" s="64" t="s">
        <v>64</v>
      </c>
      <c r="AT18" s="65" t="s">
        <v>29</v>
      </c>
      <c r="AU18" s="65" t="s">
        <v>65</v>
      </c>
      <c r="AV18" s="65" t="s">
        <v>66</v>
      </c>
      <c r="AW18" s="65" t="s">
        <v>67</v>
      </c>
      <c r="AX18" s="65" t="s">
        <v>68</v>
      </c>
      <c r="AY18" s="65" t="s">
        <v>69</v>
      </c>
      <c r="AZ18" s="65" t="s">
        <v>70</v>
      </c>
      <c r="BA18" s="65" t="s">
        <v>71</v>
      </c>
      <c r="BB18" s="65" t="s">
        <v>72</v>
      </c>
      <c r="BC18" s="65" t="s">
        <v>73</v>
      </c>
      <c r="BD18" s="65" t="s">
        <v>74</v>
      </c>
      <c r="BE18" s="65" t="s">
        <v>75</v>
      </c>
      <c r="BF18" s="64" t="s">
        <v>76</v>
      </c>
      <c r="BG18" s="65" t="s">
        <v>77</v>
      </c>
      <c r="BH18" s="64" t="s">
        <v>78</v>
      </c>
      <c r="BI18" s="64" t="s">
        <v>79</v>
      </c>
      <c r="BJ18" s="65" t="s">
        <v>80</v>
      </c>
      <c r="BK18" s="64" t="s">
        <v>81</v>
      </c>
      <c r="BL18" s="64" t="s">
        <v>82</v>
      </c>
      <c r="BM18" s="64" t="s">
        <v>83</v>
      </c>
      <c r="BN18" s="64" t="s">
        <v>84</v>
      </c>
      <c r="BO18" s="64" t="s">
        <v>85</v>
      </c>
      <c r="BP18" s="64" t="s">
        <v>86</v>
      </c>
    </row>
    <row r="19" spans="1:68" ht="234.75" x14ac:dyDescent="0.25">
      <c r="A19" s="12">
        <v>1</v>
      </c>
      <c r="B19" s="156" t="s">
        <v>1305</v>
      </c>
      <c r="C19" s="66" t="s">
        <v>1240</v>
      </c>
      <c r="D19" s="108" t="s">
        <v>87</v>
      </c>
      <c r="E19" s="144" t="s">
        <v>88</v>
      </c>
      <c r="F19" s="67" t="s">
        <v>89</v>
      </c>
      <c r="G19" s="67" t="s">
        <v>90</v>
      </c>
      <c r="H19" s="67" t="s">
        <v>91</v>
      </c>
      <c r="I19" s="68" t="s">
        <v>1442</v>
      </c>
      <c r="J19" s="108" t="s">
        <v>92</v>
      </c>
      <c r="K19" s="108" t="s">
        <v>93</v>
      </c>
      <c r="L19" s="108" t="s">
        <v>94</v>
      </c>
      <c r="M19" s="203">
        <v>1</v>
      </c>
      <c r="N19" s="69" t="s">
        <v>95</v>
      </c>
      <c r="O19" s="69"/>
      <c r="P19" s="69"/>
      <c r="Q19" s="69"/>
      <c r="R19" s="69"/>
      <c r="S19" s="69"/>
      <c r="T19" s="69"/>
      <c r="U19" s="69"/>
      <c r="V19" s="69"/>
      <c r="W19" s="69"/>
      <c r="X19" s="69"/>
      <c r="Y19" s="69"/>
      <c r="Z19" s="69"/>
      <c r="AA19" s="69"/>
      <c r="AB19" s="69"/>
      <c r="AC19" s="69"/>
      <c r="AD19" s="69"/>
      <c r="AE19" s="69"/>
      <c r="AF19" s="69"/>
      <c r="AG19" s="69"/>
      <c r="AH19" s="66" t="s">
        <v>1392</v>
      </c>
      <c r="AI19" s="70">
        <v>0.2</v>
      </c>
      <c r="AJ19" s="66" t="s">
        <v>1259</v>
      </c>
      <c r="AK19" s="70">
        <v>0.6</v>
      </c>
      <c r="AL19" s="66" t="s">
        <v>108</v>
      </c>
      <c r="AM19" s="66" t="s">
        <v>108</v>
      </c>
      <c r="AN19" s="71" t="s">
        <v>96</v>
      </c>
      <c r="AO19" s="68" t="s">
        <v>1443</v>
      </c>
      <c r="AP19" s="144" t="s">
        <v>97</v>
      </c>
      <c r="AQ19" s="144" t="s">
        <v>98</v>
      </c>
      <c r="AR19" s="144" t="s">
        <v>99</v>
      </c>
      <c r="AS19" s="66" t="s">
        <v>1258</v>
      </c>
      <c r="AT19" s="71" t="s">
        <v>100</v>
      </c>
      <c r="AU19" s="71" t="s">
        <v>101</v>
      </c>
      <c r="AV19" s="70">
        <v>0.3</v>
      </c>
      <c r="AW19" s="71" t="s">
        <v>102</v>
      </c>
      <c r="AX19" s="72" t="s">
        <v>103</v>
      </c>
      <c r="AY19" s="71" t="s">
        <v>104</v>
      </c>
      <c r="AZ19" s="71" t="s">
        <v>105</v>
      </c>
      <c r="BA19" s="71" t="s">
        <v>106</v>
      </c>
      <c r="BB19" s="71" t="s">
        <v>107</v>
      </c>
      <c r="BC19" s="155">
        <v>0.14000000000000001</v>
      </c>
      <c r="BD19" s="77">
        <v>0.6</v>
      </c>
      <c r="BE19" s="75">
        <v>0.14000000000000001</v>
      </c>
      <c r="BF19" s="76" t="s">
        <v>1259</v>
      </c>
      <c r="BG19" s="76">
        <v>0.6</v>
      </c>
      <c r="BH19" s="76" t="s">
        <v>108</v>
      </c>
      <c r="BI19" s="66" t="s">
        <v>108</v>
      </c>
      <c r="BJ19" s="71" t="s">
        <v>109</v>
      </c>
      <c r="BK19" s="107" t="s">
        <v>110</v>
      </c>
      <c r="BL19" s="107" t="s">
        <v>110</v>
      </c>
      <c r="BM19" s="107" t="s">
        <v>110</v>
      </c>
      <c r="BN19" s="73" t="s">
        <v>111</v>
      </c>
      <c r="BO19" s="108" t="s">
        <v>112</v>
      </c>
      <c r="BP19" s="73" t="s">
        <v>110</v>
      </c>
    </row>
    <row r="20" spans="1:68" ht="135" x14ac:dyDescent="0.25">
      <c r="A20" s="12">
        <v>2</v>
      </c>
      <c r="B20" s="157" t="s">
        <v>1322</v>
      </c>
      <c r="C20" s="78" t="s">
        <v>1240</v>
      </c>
      <c r="D20" s="146" t="s">
        <v>87</v>
      </c>
      <c r="E20" s="143" t="s">
        <v>88</v>
      </c>
      <c r="F20" s="143" t="s">
        <v>113</v>
      </c>
      <c r="G20" s="143" t="s">
        <v>114</v>
      </c>
      <c r="H20" s="143" t="s">
        <v>115</v>
      </c>
      <c r="I20" s="147" t="s">
        <v>1444</v>
      </c>
      <c r="J20" s="146" t="s">
        <v>92</v>
      </c>
      <c r="K20" s="146" t="s">
        <v>93</v>
      </c>
      <c r="L20" s="146" t="s">
        <v>94</v>
      </c>
      <c r="M20" s="204">
        <v>60</v>
      </c>
      <c r="N20" s="80" t="s">
        <v>95</v>
      </c>
      <c r="O20" s="80"/>
      <c r="P20" s="80"/>
      <c r="Q20" s="80"/>
      <c r="R20" s="80"/>
      <c r="S20" s="80"/>
      <c r="T20" s="80"/>
      <c r="U20" s="80"/>
      <c r="V20" s="80"/>
      <c r="W20" s="80"/>
      <c r="X20" s="80"/>
      <c r="Y20" s="80"/>
      <c r="Z20" s="80"/>
      <c r="AA20" s="80"/>
      <c r="AB20" s="80"/>
      <c r="AC20" s="80"/>
      <c r="AD20" s="80"/>
      <c r="AE20" s="80"/>
      <c r="AF20" s="80"/>
      <c r="AG20" s="80"/>
      <c r="AH20" s="78" t="s">
        <v>1392</v>
      </c>
      <c r="AI20" s="148">
        <v>0.6</v>
      </c>
      <c r="AJ20" s="78" t="s">
        <v>1261</v>
      </c>
      <c r="AK20" s="148">
        <v>0.6</v>
      </c>
      <c r="AL20" s="78" t="s">
        <v>108</v>
      </c>
      <c r="AM20" s="78" t="s">
        <v>108</v>
      </c>
      <c r="AN20" s="149" t="s">
        <v>116</v>
      </c>
      <c r="AO20" s="147" t="s">
        <v>1445</v>
      </c>
      <c r="AP20" s="143" t="s">
        <v>97</v>
      </c>
      <c r="AQ20" s="143" t="s">
        <v>1387</v>
      </c>
      <c r="AR20" s="143" t="s">
        <v>1388</v>
      </c>
      <c r="AS20" s="78" t="s">
        <v>1258</v>
      </c>
      <c r="AT20" s="149" t="s">
        <v>117</v>
      </c>
      <c r="AU20" s="149" t="s">
        <v>101</v>
      </c>
      <c r="AV20" s="148">
        <v>0.4</v>
      </c>
      <c r="AW20" s="149" t="s">
        <v>118</v>
      </c>
      <c r="AX20" s="149" t="s">
        <v>119</v>
      </c>
      <c r="AY20" s="149" t="s">
        <v>104</v>
      </c>
      <c r="AZ20" s="149" t="s">
        <v>120</v>
      </c>
      <c r="BA20" s="149" t="s">
        <v>106</v>
      </c>
      <c r="BB20" s="149" t="s">
        <v>121</v>
      </c>
      <c r="BC20" s="151">
        <v>0.36</v>
      </c>
      <c r="BD20" s="183">
        <v>0.6</v>
      </c>
      <c r="BE20" s="150">
        <v>0.216</v>
      </c>
      <c r="BF20" s="150" t="s">
        <v>1260</v>
      </c>
      <c r="BG20" s="150">
        <v>0.6</v>
      </c>
      <c r="BH20" s="152" t="s">
        <v>108</v>
      </c>
      <c r="BI20" s="78" t="s">
        <v>108</v>
      </c>
      <c r="BJ20" s="149" t="s">
        <v>109</v>
      </c>
      <c r="BK20" s="208" t="s">
        <v>110</v>
      </c>
      <c r="BL20" s="208" t="s">
        <v>110</v>
      </c>
      <c r="BM20" s="208" t="s">
        <v>110</v>
      </c>
      <c r="BN20" s="146" t="s">
        <v>122</v>
      </c>
      <c r="BO20" s="146" t="s">
        <v>1389</v>
      </c>
      <c r="BP20" s="146" t="s">
        <v>110</v>
      </c>
    </row>
    <row r="21" spans="1:68" ht="234.75" x14ac:dyDescent="0.25">
      <c r="A21" s="12">
        <v>2</v>
      </c>
      <c r="B21" s="78" t="s">
        <v>1322</v>
      </c>
      <c r="C21" s="78" t="s">
        <v>1240</v>
      </c>
      <c r="D21" s="146" t="s">
        <v>87</v>
      </c>
      <c r="E21" s="143" t="s">
        <v>88</v>
      </c>
      <c r="F21" s="143" t="s">
        <v>113</v>
      </c>
      <c r="G21" s="143" t="s">
        <v>114</v>
      </c>
      <c r="H21" s="143" t="s">
        <v>115</v>
      </c>
      <c r="I21" s="147" t="s">
        <v>1444</v>
      </c>
      <c r="J21" s="146" t="s">
        <v>92</v>
      </c>
      <c r="K21" s="146" t="s">
        <v>93</v>
      </c>
      <c r="L21" s="146" t="s">
        <v>94</v>
      </c>
      <c r="M21" s="204">
        <v>60</v>
      </c>
      <c r="N21" s="80" t="s">
        <v>95</v>
      </c>
      <c r="O21" s="80"/>
      <c r="P21" s="80"/>
      <c r="Q21" s="80"/>
      <c r="R21" s="80"/>
      <c r="S21" s="80"/>
      <c r="T21" s="80"/>
      <c r="U21" s="80"/>
      <c r="V21" s="80"/>
      <c r="W21" s="80"/>
      <c r="X21" s="80"/>
      <c r="Y21" s="80"/>
      <c r="Z21" s="80"/>
      <c r="AA21" s="80"/>
      <c r="AB21" s="80"/>
      <c r="AC21" s="80"/>
      <c r="AD21" s="80"/>
      <c r="AE21" s="80"/>
      <c r="AF21" s="80"/>
      <c r="AG21" s="80"/>
      <c r="AH21" s="78" t="s">
        <v>1392</v>
      </c>
      <c r="AI21" s="148">
        <v>0.6</v>
      </c>
      <c r="AJ21" s="78" t="s">
        <v>1261</v>
      </c>
      <c r="AK21" s="148">
        <v>0.6</v>
      </c>
      <c r="AL21" s="78" t="s">
        <v>108</v>
      </c>
      <c r="AM21" s="78" t="s">
        <v>108</v>
      </c>
      <c r="AN21" s="149" t="s">
        <v>123</v>
      </c>
      <c r="AO21" s="147" t="s">
        <v>1446</v>
      </c>
      <c r="AP21" s="143" t="s">
        <v>97</v>
      </c>
      <c r="AQ21" s="143" t="s">
        <v>124</v>
      </c>
      <c r="AR21" s="143" t="s">
        <v>99</v>
      </c>
      <c r="AS21" s="78" t="s">
        <v>1258</v>
      </c>
      <c r="AT21" s="149" t="s">
        <v>117</v>
      </c>
      <c r="AU21" s="149" t="s">
        <v>101</v>
      </c>
      <c r="AV21" s="148">
        <v>0.4</v>
      </c>
      <c r="AW21" s="149" t="s">
        <v>102</v>
      </c>
      <c r="AX21" s="149" t="s">
        <v>103</v>
      </c>
      <c r="AY21" s="149" t="s">
        <v>104</v>
      </c>
      <c r="AZ21" s="149" t="s">
        <v>105</v>
      </c>
      <c r="BA21" s="149" t="s">
        <v>106</v>
      </c>
      <c r="BB21" s="149" t="s">
        <v>107</v>
      </c>
      <c r="BC21" s="151">
        <v>0.216</v>
      </c>
      <c r="BD21" s="183">
        <v>0.6</v>
      </c>
      <c r="BE21" s="150">
        <v>0.216</v>
      </c>
      <c r="BF21" s="150" t="s">
        <v>1260</v>
      </c>
      <c r="BG21" s="150">
        <v>0.6</v>
      </c>
      <c r="BH21" s="152" t="s">
        <v>108</v>
      </c>
      <c r="BI21" s="78" t="s">
        <v>108</v>
      </c>
      <c r="BJ21" s="149" t="s">
        <v>109</v>
      </c>
      <c r="BK21" s="208" t="s">
        <v>110</v>
      </c>
      <c r="BL21" s="208" t="s">
        <v>110</v>
      </c>
      <c r="BM21" s="208" t="s">
        <v>110</v>
      </c>
      <c r="BN21" s="146" t="s">
        <v>122</v>
      </c>
      <c r="BO21" s="146" t="s">
        <v>112</v>
      </c>
      <c r="BP21" s="146" t="s">
        <v>110</v>
      </c>
    </row>
    <row r="22" spans="1:68" ht="181.5" x14ac:dyDescent="0.25">
      <c r="A22" s="12">
        <v>1</v>
      </c>
      <c r="B22" s="157" t="s">
        <v>1340</v>
      </c>
      <c r="C22" s="78" t="s">
        <v>1241</v>
      </c>
      <c r="D22" s="146" t="s">
        <v>125</v>
      </c>
      <c r="E22" s="143" t="s">
        <v>88</v>
      </c>
      <c r="F22" s="143" t="s">
        <v>126</v>
      </c>
      <c r="G22" s="143" t="s">
        <v>127</v>
      </c>
      <c r="H22" s="143" t="s">
        <v>128</v>
      </c>
      <c r="I22" s="147" t="s">
        <v>1447</v>
      </c>
      <c r="J22" s="146" t="s">
        <v>92</v>
      </c>
      <c r="K22" s="146" t="s">
        <v>93</v>
      </c>
      <c r="L22" s="146" t="s">
        <v>94</v>
      </c>
      <c r="M22" s="204">
        <v>4</v>
      </c>
      <c r="N22" s="80" t="s">
        <v>129</v>
      </c>
      <c r="O22" s="80"/>
      <c r="P22" s="80"/>
      <c r="Q22" s="80"/>
      <c r="R22" s="80"/>
      <c r="S22" s="80"/>
      <c r="T22" s="80"/>
      <c r="U22" s="80"/>
      <c r="V22" s="80"/>
      <c r="W22" s="80"/>
      <c r="X22" s="80"/>
      <c r="Y22" s="80"/>
      <c r="Z22" s="80"/>
      <c r="AA22" s="80"/>
      <c r="AB22" s="80"/>
      <c r="AC22" s="80"/>
      <c r="AD22" s="80"/>
      <c r="AE22" s="80"/>
      <c r="AF22" s="80"/>
      <c r="AG22" s="80"/>
      <c r="AH22" s="78" t="s">
        <v>1392</v>
      </c>
      <c r="AI22" s="148">
        <v>0.4</v>
      </c>
      <c r="AJ22" s="78" t="s">
        <v>1260</v>
      </c>
      <c r="AK22" s="148">
        <v>0.8</v>
      </c>
      <c r="AL22" s="78" t="s">
        <v>1266</v>
      </c>
      <c r="AM22" s="78" t="s">
        <v>137</v>
      </c>
      <c r="AN22" s="149" t="s">
        <v>130</v>
      </c>
      <c r="AO22" s="147" t="s">
        <v>1448</v>
      </c>
      <c r="AP22" s="143" t="s">
        <v>131</v>
      </c>
      <c r="AQ22" s="143" t="s">
        <v>132</v>
      </c>
      <c r="AR22" s="143" t="s">
        <v>133</v>
      </c>
      <c r="AS22" s="78" t="s">
        <v>1258</v>
      </c>
      <c r="AT22" s="149" t="s">
        <v>117</v>
      </c>
      <c r="AU22" s="149" t="s">
        <v>101</v>
      </c>
      <c r="AV22" s="148">
        <v>0.4</v>
      </c>
      <c r="AW22" s="149" t="s">
        <v>118</v>
      </c>
      <c r="AX22" s="149" t="s">
        <v>134</v>
      </c>
      <c r="AY22" s="149" t="s">
        <v>104</v>
      </c>
      <c r="AZ22" s="149" t="s">
        <v>135</v>
      </c>
      <c r="BA22" s="149" t="s">
        <v>106</v>
      </c>
      <c r="BB22" s="149" t="s">
        <v>136</v>
      </c>
      <c r="BC22" s="151">
        <v>0.24</v>
      </c>
      <c r="BD22" s="183">
        <v>0.8</v>
      </c>
      <c r="BE22" s="150">
        <v>0.16799999999999998</v>
      </c>
      <c r="BF22" s="150" t="s">
        <v>1259</v>
      </c>
      <c r="BG22" s="150">
        <v>0.8</v>
      </c>
      <c r="BH22" s="152" t="s">
        <v>1266</v>
      </c>
      <c r="BI22" s="78" t="s">
        <v>137</v>
      </c>
      <c r="BJ22" s="149" t="s">
        <v>109</v>
      </c>
      <c r="BK22" s="153" t="s">
        <v>1449</v>
      </c>
      <c r="BL22" s="153" t="s">
        <v>1270</v>
      </c>
      <c r="BM22" s="154">
        <v>44742</v>
      </c>
      <c r="BN22" s="146" t="s">
        <v>138</v>
      </c>
      <c r="BO22" s="146" t="s">
        <v>139</v>
      </c>
      <c r="BP22" s="146" t="s">
        <v>140</v>
      </c>
    </row>
    <row r="23" spans="1:68" ht="150" x14ac:dyDescent="0.25">
      <c r="A23" s="12"/>
      <c r="B23" s="78" t="s">
        <v>1340</v>
      </c>
      <c r="C23" s="78" t="s">
        <v>1241</v>
      </c>
      <c r="D23" s="146" t="s">
        <v>125</v>
      </c>
      <c r="E23" s="143" t="s">
        <v>88</v>
      </c>
      <c r="F23" s="143" t="s">
        <v>126</v>
      </c>
      <c r="G23" s="143" t="s">
        <v>127</v>
      </c>
      <c r="H23" s="143" t="s">
        <v>128</v>
      </c>
      <c r="I23" s="147" t="s">
        <v>1447</v>
      </c>
      <c r="J23" s="146" t="s">
        <v>92</v>
      </c>
      <c r="K23" s="146" t="s">
        <v>93</v>
      </c>
      <c r="L23" s="146" t="s">
        <v>94</v>
      </c>
      <c r="M23" s="204">
        <v>4</v>
      </c>
      <c r="N23" s="80" t="s">
        <v>129</v>
      </c>
      <c r="O23" s="80"/>
      <c r="P23" s="80"/>
      <c r="Q23" s="80"/>
      <c r="R23" s="80"/>
      <c r="S23" s="80"/>
      <c r="T23" s="80"/>
      <c r="U23" s="80"/>
      <c r="V23" s="80"/>
      <c r="W23" s="80"/>
      <c r="X23" s="80"/>
      <c r="Y23" s="80"/>
      <c r="Z23" s="80"/>
      <c r="AA23" s="80"/>
      <c r="AB23" s="80"/>
      <c r="AC23" s="80"/>
      <c r="AD23" s="80"/>
      <c r="AE23" s="80"/>
      <c r="AF23" s="80"/>
      <c r="AG23" s="80"/>
      <c r="AH23" s="78" t="s">
        <v>1392</v>
      </c>
      <c r="AI23" s="148">
        <v>0.4</v>
      </c>
      <c r="AJ23" s="78" t="s">
        <v>1260</v>
      </c>
      <c r="AK23" s="148">
        <v>0.8</v>
      </c>
      <c r="AL23" s="78" t="s">
        <v>1266</v>
      </c>
      <c r="AM23" s="78" t="s">
        <v>137</v>
      </c>
      <c r="AN23" s="149" t="s">
        <v>141</v>
      </c>
      <c r="AO23" s="147" t="s">
        <v>1450</v>
      </c>
      <c r="AP23" s="143" t="s">
        <v>142</v>
      </c>
      <c r="AQ23" s="143" t="s">
        <v>143</v>
      </c>
      <c r="AR23" s="143" t="s">
        <v>144</v>
      </c>
      <c r="AS23" s="78" t="s">
        <v>1258</v>
      </c>
      <c r="AT23" s="149" t="s">
        <v>100</v>
      </c>
      <c r="AU23" s="149" t="s">
        <v>101</v>
      </c>
      <c r="AV23" s="148">
        <v>0.3</v>
      </c>
      <c r="AW23" s="149" t="s">
        <v>118</v>
      </c>
      <c r="AX23" s="149" t="s">
        <v>134</v>
      </c>
      <c r="AY23" s="149" t="s">
        <v>104</v>
      </c>
      <c r="AZ23" s="149" t="s">
        <v>135</v>
      </c>
      <c r="BA23" s="149" t="s">
        <v>106</v>
      </c>
      <c r="BB23" s="149" t="s">
        <v>145</v>
      </c>
      <c r="BC23" s="151">
        <v>0.16799999999999998</v>
      </c>
      <c r="BD23" s="183">
        <v>0.8</v>
      </c>
      <c r="BE23" s="150">
        <v>0.16799999999999998</v>
      </c>
      <c r="BF23" s="150" t="s">
        <v>1259</v>
      </c>
      <c r="BG23" s="150">
        <v>0.8</v>
      </c>
      <c r="BH23" s="152" t="s">
        <v>1266</v>
      </c>
      <c r="BI23" s="78" t="s">
        <v>137</v>
      </c>
      <c r="BJ23" s="149" t="s">
        <v>109</v>
      </c>
      <c r="BK23" s="208" t="s">
        <v>110</v>
      </c>
      <c r="BL23" s="208" t="s">
        <v>110</v>
      </c>
      <c r="BM23" s="208" t="s">
        <v>110</v>
      </c>
      <c r="BN23" s="146" t="s">
        <v>138</v>
      </c>
      <c r="BO23" s="146" t="s">
        <v>146</v>
      </c>
      <c r="BP23" s="146" t="s">
        <v>110</v>
      </c>
    </row>
    <row r="24" spans="1:68" ht="150" x14ac:dyDescent="0.25">
      <c r="A24" s="12">
        <v>2</v>
      </c>
      <c r="B24" s="157" t="s">
        <v>1316</v>
      </c>
      <c r="C24" s="78" t="s">
        <v>1241</v>
      </c>
      <c r="D24" s="146" t="s">
        <v>125</v>
      </c>
      <c r="E24" s="143" t="s">
        <v>88</v>
      </c>
      <c r="F24" s="143" t="s">
        <v>147</v>
      </c>
      <c r="G24" s="143" t="s">
        <v>148</v>
      </c>
      <c r="H24" s="143" t="s">
        <v>149</v>
      </c>
      <c r="I24" s="147" t="s">
        <v>1451</v>
      </c>
      <c r="J24" s="146" t="s">
        <v>92</v>
      </c>
      <c r="K24" s="146" t="s">
        <v>93</v>
      </c>
      <c r="L24" s="146" t="s">
        <v>94</v>
      </c>
      <c r="M24" s="204">
        <v>30</v>
      </c>
      <c r="N24" s="80" t="s">
        <v>150</v>
      </c>
      <c r="O24" s="80"/>
      <c r="P24" s="80"/>
      <c r="Q24" s="80"/>
      <c r="R24" s="80"/>
      <c r="S24" s="80"/>
      <c r="T24" s="80"/>
      <c r="U24" s="80"/>
      <c r="V24" s="80"/>
      <c r="W24" s="80"/>
      <c r="X24" s="80"/>
      <c r="Y24" s="80"/>
      <c r="Z24" s="80"/>
      <c r="AA24" s="80"/>
      <c r="AB24" s="80"/>
      <c r="AC24" s="80"/>
      <c r="AD24" s="80"/>
      <c r="AE24" s="80"/>
      <c r="AF24" s="80"/>
      <c r="AG24" s="80"/>
      <c r="AH24" s="78" t="s">
        <v>1392</v>
      </c>
      <c r="AI24" s="148">
        <v>0.6</v>
      </c>
      <c r="AJ24" s="78" t="s">
        <v>1261</v>
      </c>
      <c r="AK24" s="148">
        <v>0.4</v>
      </c>
      <c r="AL24" s="78" t="s">
        <v>1265</v>
      </c>
      <c r="AM24" s="78" t="s">
        <v>108</v>
      </c>
      <c r="AN24" s="149" t="s">
        <v>151</v>
      </c>
      <c r="AO24" s="147" t="s">
        <v>1452</v>
      </c>
      <c r="AP24" s="143" t="s">
        <v>152</v>
      </c>
      <c r="AQ24" s="143" t="s">
        <v>153</v>
      </c>
      <c r="AR24" s="143" t="s">
        <v>154</v>
      </c>
      <c r="AS24" s="78" t="s">
        <v>1258</v>
      </c>
      <c r="AT24" s="149" t="s">
        <v>117</v>
      </c>
      <c r="AU24" s="149" t="s">
        <v>101</v>
      </c>
      <c r="AV24" s="148">
        <v>0.4</v>
      </c>
      <c r="AW24" s="149" t="s">
        <v>118</v>
      </c>
      <c r="AX24" s="149" t="s">
        <v>134</v>
      </c>
      <c r="AY24" s="149" t="s">
        <v>104</v>
      </c>
      <c r="AZ24" s="149" t="s">
        <v>155</v>
      </c>
      <c r="BA24" s="149" t="s">
        <v>106</v>
      </c>
      <c r="BB24" s="149" t="s">
        <v>156</v>
      </c>
      <c r="BC24" s="151">
        <v>0.36</v>
      </c>
      <c r="BD24" s="183">
        <v>0.4</v>
      </c>
      <c r="BE24" s="150">
        <v>0.216</v>
      </c>
      <c r="BF24" s="150" t="s">
        <v>1260</v>
      </c>
      <c r="BG24" s="150">
        <v>0.4</v>
      </c>
      <c r="BH24" s="152" t="s">
        <v>1265</v>
      </c>
      <c r="BI24" s="78" t="s">
        <v>108</v>
      </c>
      <c r="BJ24" s="149" t="s">
        <v>109</v>
      </c>
      <c r="BK24" s="153" t="s">
        <v>1453</v>
      </c>
      <c r="BL24" s="153" t="s">
        <v>1270</v>
      </c>
      <c r="BM24" s="154">
        <v>44742</v>
      </c>
      <c r="BN24" s="146" t="s">
        <v>157</v>
      </c>
      <c r="BO24" s="146" t="s">
        <v>158</v>
      </c>
      <c r="BP24" s="146" t="s">
        <v>140</v>
      </c>
    </row>
    <row r="25" spans="1:68" ht="159" x14ac:dyDescent="0.25">
      <c r="A25" s="12"/>
      <c r="B25" s="78" t="s">
        <v>1316</v>
      </c>
      <c r="C25" s="78" t="s">
        <v>1241</v>
      </c>
      <c r="D25" s="146" t="s">
        <v>125</v>
      </c>
      <c r="E25" s="143" t="s">
        <v>88</v>
      </c>
      <c r="F25" s="143" t="s">
        <v>147</v>
      </c>
      <c r="G25" s="143" t="s">
        <v>148</v>
      </c>
      <c r="H25" s="143" t="s">
        <v>149</v>
      </c>
      <c r="I25" s="147" t="s">
        <v>1451</v>
      </c>
      <c r="J25" s="146" t="s">
        <v>92</v>
      </c>
      <c r="K25" s="146" t="s">
        <v>93</v>
      </c>
      <c r="L25" s="146" t="s">
        <v>94</v>
      </c>
      <c r="M25" s="204">
        <v>30</v>
      </c>
      <c r="N25" s="80" t="s">
        <v>150</v>
      </c>
      <c r="O25" s="80"/>
      <c r="P25" s="80"/>
      <c r="Q25" s="80"/>
      <c r="R25" s="80"/>
      <c r="S25" s="80"/>
      <c r="T25" s="80"/>
      <c r="U25" s="80"/>
      <c r="V25" s="80"/>
      <c r="W25" s="80"/>
      <c r="X25" s="80"/>
      <c r="Y25" s="80"/>
      <c r="Z25" s="80"/>
      <c r="AA25" s="80"/>
      <c r="AB25" s="80"/>
      <c r="AC25" s="80"/>
      <c r="AD25" s="80"/>
      <c r="AE25" s="80"/>
      <c r="AF25" s="80"/>
      <c r="AG25" s="80"/>
      <c r="AH25" s="78" t="s">
        <v>1392</v>
      </c>
      <c r="AI25" s="148">
        <v>0.6</v>
      </c>
      <c r="AJ25" s="78" t="s">
        <v>1261</v>
      </c>
      <c r="AK25" s="148">
        <v>0.4</v>
      </c>
      <c r="AL25" s="78" t="s">
        <v>1265</v>
      </c>
      <c r="AM25" s="78" t="s">
        <v>108</v>
      </c>
      <c r="AN25" s="149" t="s">
        <v>159</v>
      </c>
      <c r="AO25" s="147" t="s">
        <v>1454</v>
      </c>
      <c r="AP25" s="143" t="s">
        <v>160</v>
      </c>
      <c r="AQ25" s="143" t="s">
        <v>161</v>
      </c>
      <c r="AR25" s="143" t="s">
        <v>162</v>
      </c>
      <c r="AS25" s="78" t="s">
        <v>1258</v>
      </c>
      <c r="AT25" s="149" t="s">
        <v>117</v>
      </c>
      <c r="AU25" s="149" t="s">
        <v>101</v>
      </c>
      <c r="AV25" s="148">
        <v>0.4</v>
      </c>
      <c r="AW25" s="149" t="s">
        <v>118</v>
      </c>
      <c r="AX25" s="149" t="s">
        <v>134</v>
      </c>
      <c r="AY25" s="149" t="s">
        <v>104</v>
      </c>
      <c r="AZ25" s="149" t="s">
        <v>155</v>
      </c>
      <c r="BA25" s="149" t="s">
        <v>106</v>
      </c>
      <c r="BB25" s="149" t="s">
        <v>163</v>
      </c>
      <c r="BC25" s="151">
        <v>0.216</v>
      </c>
      <c r="BD25" s="183">
        <v>0.4</v>
      </c>
      <c r="BE25" s="150">
        <v>0.216</v>
      </c>
      <c r="BF25" s="150" t="s">
        <v>1260</v>
      </c>
      <c r="BG25" s="150">
        <v>0.4</v>
      </c>
      <c r="BH25" s="152" t="s">
        <v>1265</v>
      </c>
      <c r="BI25" s="78" t="s">
        <v>108</v>
      </c>
      <c r="BJ25" s="149" t="s">
        <v>109</v>
      </c>
      <c r="BK25" s="208" t="s">
        <v>110</v>
      </c>
      <c r="BL25" s="208" t="s">
        <v>110</v>
      </c>
      <c r="BM25" s="208" t="s">
        <v>110</v>
      </c>
      <c r="BN25" s="146" t="s">
        <v>157</v>
      </c>
      <c r="BO25" s="146" t="s">
        <v>164</v>
      </c>
      <c r="BP25" s="146" t="s">
        <v>110</v>
      </c>
    </row>
    <row r="26" spans="1:68" ht="268.5" x14ac:dyDescent="0.25">
      <c r="A26" s="12">
        <v>1</v>
      </c>
      <c r="B26" s="157" t="s">
        <v>1354</v>
      </c>
      <c r="C26" s="78" t="s">
        <v>1241</v>
      </c>
      <c r="D26" s="146" t="s">
        <v>125</v>
      </c>
      <c r="E26" s="143" t="s">
        <v>88</v>
      </c>
      <c r="F26" s="143" t="s">
        <v>165</v>
      </c>
      <c r="G26" s="143" t="s">
        <v>166</v>
      </c>
      <c r="H26" s="143" t="s">
        <v>167</v>
      </c>
      <c r="I26" s="147" t="s">
        <v>1455</v>
      </c>
      <c r="J26" s="146" t="s">
        <v>168</v>
      </c>
      <c r="K26" s="146" t="s">
        <v>169</v>
      </c>
      <c r="L26" s="146" t="s">
        <v>170</v>
      </c>
      <c r="M26" s="204">
        <v>1</v>
      </c>
      <c r="N26" s="80"/>
      <c r="O26" s="80" t="s">
        <v>171</v>
      </c>
      <c r="P26" s="80" t="s">
        <v>171</v>
      </c>
      <c r="Q26" s="80" t="s">
        <v>171</v>
      </c>
      <c r="R26" s="80" t="s">
        <v>172</v>
      </c>
      <c r="S26" s="80" t="s">
        <v>171</v>
      </c>
      <c r="T26" s="80" t="s">
        <v>171</v>
      </c>
      <c r="U26" s="80" t="s">
        <v>171</v>
      </c>
      <c r="V26" s="80" t="s">
        <v>172</v>
      </c>
      <c r="W26" s="80" t="s">
        <v>171</v>
      </c>
      <c r="X26" s="80" t="s">
        <v>171</v>
      </c>
      <c r="Y26" s="80" t="s">
        <v>171</v>
      </c>
      <c r="Z26" s="80" t="s">
        <v>171</v>
      </c>
      <c r="AA26" s="80" t="s">
        <v>171</v>
      </c>
      <c r="AB26" s="80" t="s">
        <v>171</v>
      </c>
      <c r="AC26" s="80" t="s">
        <v>171</v>
      </c>
      <c r="AD26" s="80" t="s">
        <v>172</v>
      </c>
      <c r="AE26" s="80" t="s">
        <v>171</v>
      </c>
      <c r="AF26" s="80" t="s">
        <v>172</v>
      </c>
      <c r="AG26" s="80" t="s">
        <v>172</v>
      </c>
      <c r="AH26" s="78">
        <v>14</v>
      </c>
      <c r="AI26" s="148">
        <v>0.2</v>
      </c>
      <c r="AJ26" s="78" t="s">
        <v>1259</v>
      </c>
      <c r="AK26" s="148">
        <v>1</v>
      </c>
      <c r="AL26" s="78" t="s">
        <v>1267</v>
      </c>
      <c r="AM26" s="78" t="s">
        <v>178</v>
      </c>
      <c r="AN26" s="149" t="s">
        <v>173</v>
      </c>
      <c r="AO26" s="147" t="s">
        <v>1456</v>
      </c>
      <c r="AP26" s="143" t="s">
        <v>174</v>
      </c>
      <c r="AQ26" s="143" t="s">
        <v>175</v>
      </c>
      <c r="AR26" s="143" t="s">
        <v>176</v>
      </c>
      <c r="AS26" s="78" t="s">
        <v>1258</v>
      </c>
      <c r="AT26" s="149" t="s">
        <v>117</v>
      </c>
      <c r="AU26" s="149" t="s">
        <v>101</v>
      </c>
      <c r="AV26" s="148">
        <v>0.4</v>
      </c>
      <c r="AW26" s="149" t="s">
        <v>118</v>
      </c>
      <c r="AX26" s="149" t="s">
        <v>134</v>
      </c>
      <c r="AY26" s="149" t="s">
        <v>104</v>
      </c>
      <c r="AZ26" s="149" t="s">
        <v>105</v>
      </c>
      <c r="BA26" s="149" t="s">
        <v>106</v>
      </c>
      <c r="BB26" s="149" t="s">
        <v>177</v>
      </c>
      <c r="BC26" s="151">
        <v>0.12</v>
      </c>
      <c r="BD26" s="183">
        <v>1</v>
      </c>
      <c r="BE26" s="150">
        <v>7.1999999999999995E-2</v>
      </c>
      <c r="BF26" s="150" t="s">
        <v>1259</v>
      </c>
      <c r="BG26" s="150">
        <v>1</v>
      </c>
      <c r="BH26" s="152" t="s">
        <v>1267</v>
      </c>
      <c r="BI26" s="78" t="s">
        <v>178</v>
      </c>
      <c r="BJ26" s="149" t="s">
        <v>109</v>
      </c>
      <c r="BK26" s="188" t="s">
        <v>1457</v>
      </c>
      <c r="BL26" s="188" t="s">
        <v>1269</v>
      </c>
      <c r="BM26" s="154">
        <v>44926</v>
      </c>
      <c r="BN26" s="146" t="s">
        <v>179</v>
      </c>
      <c r="BO26" s="146" t="s">
        <v>180</v>
      </c>
      <c r="BP26" s="146" t="s">
        <v>140</v>
      </c>
    </row>
    <row r="27" spans="1:68" ht="183" x14ac:dyDescent="0.25">
      <c r="A27" s="12">
        <v>0</v>
      </c>
      <c r="B27" s="78" t="s">
        <v>1354</v>
      </c>
      <c r="C27" s="78" t="s">
        <v>1241</v>
      </c>
      <c r="D27" s="146" t="s">
        <v>125</v>
      </c>
      <c r="E27" s="143" t="s">
        <v>88</v>
      </c>
      <c r="F27" s="143" t="s">
        <v>165</v>
      </c>
      <c r="G27" s="143" t="s">
        <v>166</v>
      </c>
      <c r="H27" s="143" t="s">
        <v>167</v>
      </c>
      <c r="I27" s="147" t="s">
        <v>1455</v>
      </c>
      <c r="J27" s="146" t="s">
        <v>168</v>
      </c>
      <c r="K27" s="146" t="s">
        <v>169</v>
      </c>
      <c r="L27" s="146" t="s">
        <v>170</v>
      </c>
      <c r="M27" s="204">
        <v>1</v>
      </c>
      <c r="N27" s="80"/>
      <c r="O27" s="80" t="s">
        <v>171</v>
      </c>
      <c r="P27" s="80" t="s">
        <v>171</v>
      </c>
      <c r="Q27" s="80" t="s">
        <v>171</v>
      </c>
      <c r="R27" s="80" t="s">
        <v>172</v>
      </c>
      <c r="S27" s="80" t="s">
        <v>171</v>
      </c>
      <c r="T27" s="80" t="s">
        <v>171</v>
      </c>
      <c r="U27" s="80" t="s">
        <v>171</v>
      </c>
      <c r="V27" s="80" t="s">
        <v>172</v>
      </c>
      <c r="W27" s="80" t="s">
        <v>171</v>
      </c>
      <c r="X27" s="80" t="s">
        <v>171</v>
      </c>
      <c r="Y27" s="80" t="s">
        <v>171</v>
      </c>
      <c r="Z27" s="80" t="s">
        <v>171</v>
      </c>
      <c r="AA27" s="80" t="s">
        <v>171</v>
      </c>
      <c r="AB27" s="80" t="s">
        <v>171</v>
      </c>
      <c r="AC27" s="80" t="s">
        <v>171</v>
      </c>
      <c r="AD27" s="80" t="s">
        <v>172</v>
      </c>
      <c r="AE27" s="80" t="s">
        <v>171</v>
      </c>
      <c r="AF27" s="80" t="s">
        <v>172</v>
      </c>
      <c r="AG27" s="80" t="s">
        <v>172</v>
      </c>
      <c r="AH27" s="78">
        <v>14</v>
      </c>
      <c r="AI27" s="148">
        <v>0.2</v>
      </c>
      <c r="AJ27" s="78" t="s">
        <v>1259</v>
      </c>
      <c r="AK27" s="148">
        <v>1</v>
      </c>
      <c r="AL27" s="78" t="s">
        <v>1267</v>
      </c>
      <c r="AM27" s="78" t="s">
        <v>178</v>
      </c>
      <c r="AN27" s="149" t="s">
        <v>181</v>
      </c>
      <c r="AO27" s="147" t="s">
        <v>1458</v>
      </c>
      <c r="AP27" s="143" t="s">
        <v>182</v>
      </c>
      <c r="AQ27" s="143" t="s">
        <v>183</v>
      </c>
      <c r="AR27" s="143" t="s">
        <v>184</v>
      </c>
      <c r="AS27" s="78" t="s">
        <v>1258</v>
      </c>
      <c r="AT27" s="149" t="s">
        <v>117</v>
      </c>
      <c r="AU27" s="149" t="s">
        <v>101</v>
      </c>
      <c r="AV27" s="148">
        <v>0.4</v>
      </c>
      <c r="AW27" s="149" t="s">
        <v>118</v>
      </c>
      <c r="AX27" s="149" t="s">
        <v>134</v>
      </c>
      <c r="AY27" s="149" t="s">
        <v>104</v>
      </c>
      <c r="AZ27" s="149" t="s">
        <v>105</v>
      </c>
      <c r="BA27" s="149" t="s">
        <v>106</v>
      </c>
      <c r="BB27" s="149" t="s">
        <v>185</v>
      </c>
      <c r="BC27" s="151">
        <v>7.1999999999999995E-2</v>
      </c>
      <c r="BD27" s="183">
        <v>1</v>
      </c>
      <c r="BE27" s="150">
        <v>7.1999999999999995E-2</v>
      </c>
      <c r="BF27" s="150" t="s">
        <v>1259</v>
      </c>
      <c r="BG27" s="150">
        <v>1</v>
      </c>
      <c r="BH27" s="152" t="s">
        <v>1267</v>
      </c>
      <c r="BI27" s="78" t="s">
        <v>178</v>
      </c>
      <c r="BJ27" s="149" t="s">
        <v>109</v>
      </c>
      <c r="BK27" s="208" t="s">
        <v>110</v>
      </c>
      <c r="BL27" s="208" t="s">
        <v>110</v>
      </c>
      <c r="BM27" s="208" t="s">
        <v>110</v>
      </c>
      <c r="BN27" s="146" t="s">
        <v>186</v>
      </c>
      <c r="BO27" s="146" t="s">
        <v>187</v>
      </c>
      <c r="BP27" s="146" t="s">
        <v>110</v>
      </c>
    </row>
    <row r="28" spans="1:68" ht="183" x14ac:dyDescent="0.25">
      <c r="A28" s="12">
        <v>1</v>
      </c>
      <c r="B28" s="157" t="s">
        <v>1323</v>
      </c>
      <c r="C28" s="78" t="s">
        <v>1240</v>
      </c>
      <c r="D28" s="146" t="s">
        <v>188</v>
      </c>
      <c r="E28" s="143" t="s">
        <v>88</v>
      </c>
      <c r="F28" s="143" t="s">
        <v>189</v>
      </c>
      <c r="G28" s="143" t="s">
        <v>190</v>
      </c>
      <c r="H28" s="143" t="s">
        <v>191</v>
      </c>
      <c r="I28" s="147" t="s">
        <v>1459</v>
      </c>
      <c r="J28" s="146" t="s">
        <v>92</v>
      </c>
      <c r="K28" s="146" t="s">
        <v>93</v>
      </c>
      <c r="L28" s="146" t="s">
        <v>94</v>
      </c>
      <c r="M28" s="204">
        <v>228</v>
      </c>
      <c r="N28" s="80" t="s">
        <v>95</v>
      </c>
      <c r="O28" s="80"/>
      <c r="P28" s="80"/>
      <c r="Q28" s="80"/>
      <c r="R28" s="80"/>
      <c r="S28" s="80"/>
      <c r="T28" s="80"/>
      <c r="U28" s="80"/>
      <c r="V28" s="80"/>
      <c r="W28" s="80"/>
      <c r="X28" s="80"/>
      <c r="Y28" s="80"/>
      <c r="Z28" s="80"/>
      <c r="AA28" s="80"/>
      <c r="AB28" s="80"/>
      <c r="AC28" s="80"/>
      <c r="AD28" s="80"/>
      <c r="AE28" s="80"/>
      <c r="AF28" s="80"/>
      <c r="AG28" s="80"/>
      <c r="AH28" s="78" t="s">
        <v>1392</v>
      </c>
      <c r="AI28" s="148">
        <v>0.6</v>
      </c>
      <c r="AJ28" s="78" t="s">
        <v>1261</v>
      </c>
      <c r="AK28" s="148">
        <v>0.6</v>
      </c>
      <c r="AL28" s="78" t="s">
        <v>108</v>
      </c>
      <c r="AM28" s="78" t="s">
        <v>108</v>
      </c>
      <c r="AN28" s="149" t="s">
        <v>192</v>
      </c>
      <c r="AO28" s="147" t="s">
        <v>1460</v>
      </c>
      <c r="AP28" s="143" t="s">
        <v>193</v>
      </c>
      <c r="AQ28" s="143" t="s">
        <v>194</v>
      </c>
      <c r="AR28" s="143" t="s">
        <v>195</v>
      </c>
      <c r="AS28" s="78" t="s">
        <v>1258</v>
      </c>
      <c r="AT28" s="149" t="s">
        <v>117</v>
      </c>
      <c r="AU28" s="149" t="s">
        <v>101</v>
      </c>
      <c r="AV28" s="148">
        <v>0.4</v>
      </c>
      <c r="AW28" s="149" t="s">
        <v>102</v>
      </c>
      <c r="AX28" s="149" t="s">
        <v>196</v>
      </c>
      <c r="AY28" s="149" t="s">
        <v>104</v>
      </c>
      <c r="AZ28" s="149" t="s">
        <v>105</v>
      </c>
      <c r="BA28" s="149" t="s">
        <v>106</v>
      </c>
      <c r="BB28" s="149" t="s">
        <v>197</v>
      </c>
      <c r="BC28" s="151">
        <v>0.36</v>
      </c>
      <c r="BD28" s="183">
        <v>0.6</v>
      </c>
      <c r="BE28" s="150">
        <v>0.216</v>
      </c>
      <c r="BF28" s="150" t="s">
        <v>1260</v>
      </c>
      <c r="BG28" s="150">
        <v>0.6</v>
      </c>
      <c r="BH28" s="152" t="s">
        <v>108</v>
      </c>
      <c r="BI28" s="78" t="s">
        <v>108</v>
      </c>
      <c r="BJ28" s="149" t="s">
        <v>109</v>
      </c>
      <c r="BK28" s="153" t="s">
        <v>1461</v>
      </c>
      <c r="BL28" s="153" t="s">
        <v>1271</v>
      </c>
      <c r="BM28" s="154">
        <v>44834</v>
      </c>
      <c r="BN28" s="146" t="s">
        <v>198</v>
      </c>
      <c r="BO28" s="146" t="s">
        <v>199</v>
      </c>
      <c r="BP28" s="146" t="s">
        <v>140</v>
      </c>
    </row>
    <row r="29" spans="1:68" ht="161.25" x14ac:dyDescent="0.25">
      <c r="A29" s="12"/>
      <c r="B29" s="78" t="s">
        <v>1323</v>
      </c>
      <c r="C29" s="78" t="s">
        <v>1240</v>
      </c>
      <c r="D29" s="146" t="s">
        <v>188</v>
      </c>
      <c r="E29" s="143" t="s">
        <v>88</v>
      </c>
      <c r="F29" s="143" t="s">
        <v>189</v>
      </c>
      <c r="G29" s="143" t="s">
        <v>190</v>
      </c>
      <c r="H29" s="143" t="s">
        <v>191</v>
      </c>
      <c r="I29" s="147" t="s">
        <v>1459</v>
      </c>
      <c r="J29" s="146" t="s">
        <v>92</v>
      </c>
      <c r="K29" s="146" t="s">
        <v>93</v>
      </c>
      <c r="L29" s="146" t="s">
        <v>94</v>
      </c>
      <c r="M29" s="204">
        <v>228</v>
      </c>
      <c r="N29" s="80" t="s">
        <v>95</v>
      </c>
      <c r="O29" s="80"/>
      <c r="P29" s="80"/>
      <c r="Q29" s="80"/>
      <c r="R29" s="80"/>
      <c r="S29" s="80"/>
      <c r="T29" s="80"/>
      <c r="U29" s="80"/>
      <c r="V29" s="80"/>
      <c r="W29" s="80"/>
      <c r="X29" s="80"/>
      <c r="Y29" s="80"/>
      <c r="Z29" s="80"/>
      <c r="AA29" s="80"/>
      <c r="AB29" s="80"/>
      <c r="AC29" s="80"/>
      <c r="AD29" s="80"/>
      <c r="AE29" s="80"/>
      <c r="AF29" s="80"/>
      <c r="AG29" s="80"/>
      <c r="AH29" s="78" t="s">
        <v>1392</v>
      </c>
      <c r="AI29" s="148">
        <v>0.6</v>
      </c>
      <c r="AJ29" s="78" t="s">
        <v>1261</v>
      </c>
      <c r="AK29" s="148">
        <v>0.6</v>
      </c>
      <c r="AL29" s="78" t="s">
        <v>108</v>
      </c>
      <c r="AM29" s="78" t="s">
        <v>108</v>
      </c>
      <c r="AN29" s="149" t="s">
        <v>200</v>
      </c>
      <c r="AO29" s="147" t="s">
        <v>1462</v>
      </c>
      <c r="AP29" s="143" t="s">
        <v>193</v>
      </c>
      <c r="AQ29" s="143" t="s">
        <v>201</v>
      </c>
      <c r="AR29" s="143" t="s">
        <v>202</v>
      </c>
      <c r="AS29" s="78" t="s">
        <v>1258</v>
      </c>
      <c r="AT29" s="149" t="s">
        <v>117</v>
      </c>
      <c r="AU29" s="149" t="s">
        <v>101</v>
      </c>
      <c r="AV29" s="148">
        <v>0.4</v>
      </c>
      <c r="AW29" s="149" t="s">
        <v>118</v>
      </c>
      <c r="AX29" s="149" t="s">
        <v>134</v>
      </c>
      <c r="AY29" s="149" t="s">
        <v>104</v>
      </c>
      <c r="AZ29" s="149" t="s">
        <v>105</v>
      </c>
      <c r="BA29" s="149" t="s">
        <v>106</v>
      </c>
      <c r="BB29" s="149" t="s">
        <v>203</v>
      </c>
      <c r="BC29" s="151">
        <v>0.216</v>
      </c>
      <c r="BD29" s="183">
        <v>0.6</v>
      </c>
      <c r="BE29" s="150">
        <v>0.216</v>
      </c>
      <c r="BF29" s="150" t="s">
        <v>1260</v>
      </c>
      <c r="BG29" s="150">
        <v>0.6</v>
      </c>
      <c r="BH29" s="152" t="s">
        <v>108</v>
      </c>
      <c r="BI29" s="78" t="s">
        <v>108</v>
      </c>
      <c r="BJ29" s="149" t="s">
        <v>109</v>
      </c>
      <c r="BK29" s="208" t="s">
        <v>110</v>
      </c>
      <c r="BL29" s="208" t="s">
        <v>110</v>
      </c>
      <c r="BM29" s="208" t="s">
        <v>110</v>
      </c>
      <c r="BN29" s="146" t="s">
        <v>198</v>
      </c>
      <c r="BO29" s="146" t="s">
        <v>204</v>
      </c>
      <c r="BP29" s="146" t="s">
        <v>110</v>
      </c>
    </row>
    <row r="30" spans="1:68" ht="133.5" x14ac:dyDescent="0.25">
      <c r="A30" s="12">
        <v>2</v>
      </c>
      <c r="B30" s="157" t="s">
        <v>1307</v>
      </c>
      <c r="C30" s="78" t="s">
        <v>1240</v>
      </c>
      <c r="D30" s="146" t="s">
        <v>188</v>
      </c>
      <c r="E30" s="143" t="s">
        <v>88</v>
      </c>
      <c r="F30" s="143" t="s">
        <v>205</v>
      </c>
      <c r="G30" s="143" t="s">
        <v>206</v>
      </c>
      <c r="H30" s="143" t="s">
        <v>207</v>
      </c>
      <c r="I30" s="147" t="s">
        <v>1463</v>
      </c>
      <c r="J30" s="146" t="s">
        <v>92</v>
      </c>
      <c r="K30" s="146" t="s">
        <v>93</v>
      </c>
      <c r="L30" s="146" t="s">
        <v>94</v>
      </c>
      <c r="M30" s="204">
        <v>14</v>
      </c>
      <c r="N30" s="80" t="s">
        <v>95</v>
      </c>
      <c r="O30" s="80"/>
      <c r="P30" s="80"/>
      <c r="Q30" s="80"/>
      <c r="R30" s="80"/>
      <c r="S30" s="80"/>
      <c r="T30" s="80"/>
      <c r="U30" s="80"/>
      <c r="V30" s="80"/>
      <c r="W30" s="80"/>
      <c r="X30" s="80"/>
      <c r="Y30" s="80"/>
      <c r="Z30" s="80"/>
      <c r="AA30" s="80"/>
      <c r="AB30" s="80"/>
      <c r="AC30" s="80"/>
      <c r="AD30" s="80"/>
      <c r="AE30" s="80"/>
      <c r="AF30" s="80"/>
      <c r="AG30" s="80"/>
      <c r="AH30" s="78" t="s">
        <v>1392</v>
      </c>
      <c r="AI30" s="148">
        <v>0.4</v>
      </c>
      <c r="AJ30" s="78" t="s">
        <v>1260</v>
      </c>
      <c r="AK30" s="148">
        <v>0.6</v>
      </c>
      <c r="AL30" s="78" t="s">
        <v>108</v>
      </c>
      <c r="AM30" s="78" t="s">
        <v>108</v>
      </c>
      <c r="AN30" s="149" t="s">
        <v>208</v>
      </c>
      <c r="AO30" s="147" t="s">
        <v>1464</v>
      </c>
      <c r="AP30" s="143" t="s">
        <v>193</v>
      </c>
      <c r="AQ30" s="143" t="s">
        <v>209</v>
      </c>
      <c r="AR30" s="143" t="s">
        <v>210</v>
      </c>
      <c r="AS30" s="78" t="s">
        <v>1258</v>
      </c>
      <c r="AT30" s="149" t="s">
        <v>117</v>
      </c>
      <c r="AU30" s="149" t="s">
        <v>101</v>
      </c>
      <c r="AV30" s="148">
        <v>0.4</v>
      </c>
      <c r="AW30" s="149" t="s">
        <v>118</v>
      </c>
      <c r="AX30" s="149" t="s">
        <v>134</v>
      </c>
      <c r="AY30" s="149" t="s">
        <v>104</v>
      </c>
      <c r="AZ30" s="149" t="s">
        <v>211</v>
      </c>
      <c r="BA30" s="149" t="s">
        <v>106</v>
      </c>
      <c r="BB30" s="149" t="s">
        <v>212</v>
      </c>
      <c r="BC30" s="151">
        <v>0.24</v>
      </c>
      <c r="BD30" s="183">
        <v>0.6</v>
      </c>
      <c r="BE30" s="150">
        <v>0.16799999999999998</v>
      </c>
      <c r="BF30" s="150" t="s">
        <v>1259</v>
      </c>
      <c r="BG30" s="150">
        <v>0.6</v>
      </c>
      <c r="BH30" s="152" t="s">
        <v>108</v>
      </c>
      <c r="BI30" s="78" t="s">
        <v>108</v>
      </c>
      <c r="BJ30" s="149" t="s">
        <v>109</v>
      </c>
      <c r="BK30" s="208" t="s">
        <v>110</v>
      </c>
      <c r="BL30" s="208" t="s">
        <v>110</v>
      </c>
      <c r="BM30" s="208" t="s">
        <v>110</v>
      </c>
      <c r="BN30" s="146" t="s">
        <v>213</v>
      </c>
      <c r="BO30" s="146" t="s">
        <v>214</v>
      </c>
      <c r="BP30" s="146" t="s">
        <v>110</v>
      </c>
    </row>
    <row r="31" spans="1:68" ht="120" x14ac:dyDescent="0.25">
      <c r="A31" s="12"/>
      <c r="B31" s="78" t="s">
        <v>1307</v>
      </c>
      <c r="C31" s="78" t="s">
        <v>1240</v>
      </c>
      <c r="D31" s="146" t="s">
        <v>188</v>
      </c>
      <c r="E31" s="143" t="s">
        <v>88</v>
      </c>
      <c r="F31" s="143" t="s">
        <v>205</v>
      </c>
      <c r="G31" s="143" t="s">
        <v>206</v>
      </c>
      <c r="H31" s="143" t="s">
        <v>207</v>
      </c>
      <c r="I31" s="147" t="s">
        <v>1463</v>
      </c>
      <c r="J31" s="146" t="s">
        <v>92</v>
      </c>
      <c r="K31" s="146" t="s">
        <v>93</v>
      </c>
      <c r="L31" s="146" t="s">
        <v>94</v>
      </c>
      <c r="M31" s="204">
        <v>14</v>
      </c>
      <c r="N31" s="80" t="s">
        <v>95</v>
      </c>
      <c r="O31" s="80"/>
      <c r="P31" s="80"/>
      <c r="Q31" s="80"/>
      <c r="R31" s="80"/>
      <c r="S31" s="80"/>
      <c r="T31" s="80"/>
      <c r="U31" s="80"/>
      <c r="V31" s="80"/>
      <c r="W31" s="80"/>
      <c r="X31" s="80"/>
      <c r="Y31" s="80"/>
      <c r="Z31" s="80"/>
      <c r="AA31" s="80"/>
      <c r="AB31" s="80"/>
      <c r="AC31" s="80"/>
      <c r="AD31" s="80"/>
      <c r="AE31" s="80"/>
      <c r="AF31" s="80"/>
      <c r="AG31" s="80"/>
      <c r="AH31" s="78" t="s">
        <v>1392</v>
      </c>
      <c r="AI31" s="148">
        <v>0.4</v>
      </c>
      <c r="AJ31" s="78" t="s">
        <v>1260</v>
      </c>
      <c r="AK31" s="148">
        <v>0.6</v>
      </c>
      <c r="AL31" s="78" t="s">
        <v>108</v>
      </c>
      <c r="AM31" s="78" t="s">
        <v>108</v>
      </c>
      <c r="AN31" s="149" t="s">
        <v>215</v>
      </c>
      <c r="AO31" s="147" t="s">
        <v>1465</v>
      </c>
      <c r="AP31" s="143" t="s">
        <v>216</v>
      </c>
      <c r="AQ31" s="143" t="s">
        <v>217</v>
      </c>
      <c r="AR31" s="143" t="s">
        <v>218</v>
      </c>
      <c r="AS31" s="78" t="s">
        <v>1258</v>
      </c>
      <c r="AT31" s="149" t="s">
        <v>100</v>
      </c>
      <c r="AU31" s="149" t="s">
        <v>101</v>
      </c>
      <c r="AV31" s="148">
        <v>0.3</v>
      </c>
      <c r="AW31" s="149" t="s">
        <v>118</v>
      </c>
      <c r="AX31" s="149" t="s">
        <v>134</v>
      </c>
      <c r="AY31" s="149" t="s">
        <v>104</v>
      </c>
      <c r="AZ31" s="149" t="s">
        <v>135</v>
      </c>
      <c r="BA31" s="149" t="s">
        <v>106</v>
      </c>
      <c r="BB31" s="149" t="s">
        <v>219</v>
      </c>
      <c r="BC31" s="151">
        <v>0.16799999999999998</v>
      </c>
      <c r="BD31" s="183">
        <v>0.6</v>
      </c>
      <c r="BE31" s="150">
        <v>0.16799999999999998</v>
      </c>
      <c r="BF31" s="150" t="s">
        <v>1259</v>
      </c>
      <c r="BG31" s="150">
        <v>0.6</v>
      </c>
      <c r="BH31" s="152" t="s">
        <v>108</v>
      </c>
      <c r="BI31" s="78" t="s">
        <v>108</v>
      </c>
      <c r="BJ31" s="149" t="s">
        <v>109</v>
      </c>
      <c r="BK31" s="208" t="s">
        <v>110</v>
      </c>
      <c r="BL31" s="208" t="s">
        <v>110</v>
      </c>
      <c r="BM31" s="208" t="s">
        <v>110</v>
      </c>
      <c r="BN31" s="146" t="s">
        <v>213</v>
      </c>
      <c r="BO31" s="146" t="s">
        <v>220</v>
      </c>
      <c r="BP31" s="146" t="s">
        <v>110</v>
      </c>
    </row>
    <row r="32" spans="1:68" ht="213" x14ac:dyDescent="0.25">
      <c r="A32" s="12">
        <v>1</v>
      </c>
      <c r="B32" s="157" t="s">
        <v>1355</v>
      </c>
      <c r="C32" s="78" t="s">
        <v>1242</v>
      </c>
      <c r="D32" s="146" t="s">
        <v>221</v>
      </c>
      <c r="E32" s="143" t="s">
        <v>222</v>
      </c>
      <c r="F32" s="143" t="s">
        <v>223</v>
      </c>
      <c r="G32" s="143" t="s">
        <v>224</v>
      </c>
      <c r="H32" s="143" t="s">
        <v>225</v>
      </c>
      <c r="I32" s="147" t="s">
        <v>1466</v>
      </c>
      <c r="J32" s="146" t="s">
        <v>92</v>
      </c>
      <c r="K32" s="146" t="s">
        <v>93</v>
      </c>
      <c r="L32" s="146" t="s">
        <v>94</v>
      </c>
      <c r="M32" s="204">
        <v>1</v>
      </c>
      <c r="N32" s="80" t="s">
        <v>226</v>
      </c>
      <c r="O32" s="80"/>
      <c r="P32" s="80"/>
      <c r="Q32" s="80"/>
      <c r="R32" s="80"/>
      <c r="S32" s="80"/>
      <c r="T32" s="80"/>
      <c r="U32" s="80"/>
      <c r="V32" s="80"/>
      <c r="W32" s="80"/>
      <c r="X32" s="80"/>
      <c r="Y32" s="80"/>
      <c r="Z32" s="80"/>
      <c r="AA32" s="80"/>
      <c r="AB32" s="80"/>
      <c r="AC32" s="80"/>
      <c r="AD32" s="80"/>
      <c r="AE32" s="80"/>
      <c r="AF32" s="80"/>
      <c r="AG32" s="80"/>
      <c r="AH32" s="78" t="s">
        <v>1392</v>
      </c>
      <c r="AI32" s="148">
        <v>0.2</v>
      </c>
      <c r="AJ32" s="78" t="s">
        <v>1259</v>
      </c>
      <c r="AK32" s="148">
        <v>1</v>
      </c>
      <c r="AL32" s="78" t="s">
        <v>1267</v>
      </c>
      <c r="AM32" s="78" t="s">
        <v>178</v>
      </c>
      <c r="AN32" s="149" t="s">
        <v>227</v>
      </c>
      <c r="AO32" s="147" t="s">
        <v>1467</v>
      </c>
      <c r="AP32" s="143" t="s">
        <v>228</v>
      </c>
      <c r="AQ32" s="143" t="s">
        <v>229</v>
      </c>
      <c r="AR32" s="143" t="s">
        <v>230</v>
      </c>
      <c r="AS32" s="78" t="s">
        <v>1258</v>
      </c>
      <c r="AT32" s="149" t="s">
        <v>117</v>
      </c>
      <c r="AU32" s="149" t="s">
        <v>101</v>
      </c>
      <c r="AV32" s="148">
        <v>0.4</v>
      </c>
      <c r="AW32" s="149" t="s">
        <v>118</v>
      </c>
      <c r="AX32" s="149" t="s">
        <v>134</v>
      </c>
      <c r="AY32" s="149" t="s">
        <v>104</v>
      </c>
      <c r="AZ32" s="149" t="s">
        <v>105</v>
      </c>
      <c r="BA32" s="149" t="s">
        <v>106</v>
      </c>
      <c r="BB32" s="149" t="s">
        <v>231</v>
      </c>
      <c r="BC32" s="151">
        <v>0.12</v>
      </c>
      <c r="BD32" s="183">
        <v>1</v>
      </c>
      <c r="BE32" s="150">
        <v>7.1999999999999995E-2</v>
      </c>
      <c r="BF32" s="150" t="s">
        <v>1259</v>
      </c>
      <c r="BG32" s="150">
        <v>1</v>
      </c>
      <c r="BH32" s="152" t="s">
        <v>1267</v>
      </c>
      <c r="BI32" s="78" t="s">
        <v>178</v>
      </c>
      <c r="BJ32" s="149" t="s">
        <v>109</v>
      </c>
      <c r="BK32" s="153" t="s">
        <v>1468</v>
      </c>
      <c r="BL32" s="153" t="s">
        <v>1270</v>
      </c>
      <c r="BM32" s="154">
        <v>44926</v>
      </c>
      <c r="BN32" s="146" t="s">
        <v>232</v>
      </c>
      <c r="BO32" s="146" t="s">
        <v>233</v>
      </c>
      <c r="BP32" s="146" t="s">
        <v>140</v>
      </c>
    </row>
    <row r="33" spans="1:68" ht="212.25" x14ac:dyDescent="0.25">
      <c r="A33" s="12"/>
      <c r="B33" s="78" t="s">
        <v>1355</v>
      </c>
      <c r="C33" s="78" t="s">
        <v>1242</v>
      </c>
      <c r="D33" s="146" t="s">
        <v>221</v>
      </c>
      <c r="E33" s="143" t="s">
        <v>222</v>
      </c>
      <c r="F33" s="143" t="s">
        <v>223</v>
      </c>
      <c r="G33" s="143" t="s">
        <v>224</v>
      </c>
      <c r="H33" s="143" t="s">
        <v>225</v>
      </c>
      <c r="I33" s="147" t="s">
        <v>1466</v>
      </c>
      <c r="J33" s="146" t="s">
        <v>92</v>
      </c>
      <c r="K33" s="146" t="s">
        <v>93</v>
      </c>
      <c r="L33" s="146" t="s">
        <v>94</v>
      </c>
      <c r="M33" s="204">
        <v>1</v>
      </c>
      <c r="N33" s="80" t="s">
        <v>226</v>
      </c>
      <c r="O33" s="80"/>
      <c r="P33" s="80"/>
      <c r="Q33" s="80"/>
      <c r="R33" s="80"/>
      <c r="S33" s="80"/>
      <c r="T33" s="80"/>
      <c r="U33" s="80"/>
      <c r="V33" s="80"/>
      <c r="W33" s="80"/>
      <c r="X33" s="80"/>
      <c r="Y33" s="80"/>
      <c r="Z33" s="80"/>
      <c r="AA33" s="80"/>
      <c r="AB33" s="80"/>
      <c r="AC33" s="80"/>
      <c r="AD33" s="80"/>
      <c r="AE33" s="80"/>
      <c r="AF33" s="80"/>
      <c r="AG33" s="80"/>
      <c r="AH33" s="78" t="s">
        <v>1392</v>
      </c>
      <c r="AI33" s="148">
        <v>0.2</v>
      </c>
      <c r="AJ33" s="78" t="s">
        <v>1259</v>
      </c>
      <c r="AK33" s="148">
        <v>1</v>
      </c>
      <c r="AL33" s="78" t="s">
        <v>1267</v>
      </c>
      <c r="AM33" s="78" t="s">
        <v>178</v>
      </c>
      <c r="AN33" s="149" t="s">
        <v>234</v>
      </c>
      <c r="AO33" s="147" t="s">
        <v>1469</v>
      </c>
      <c r="AP33" s="143" t="s">
        <v>228</v>
      </c>
      <c r="AQ33" s="143" t="s">
        <v>235</v>
      </c>
      <c r="AR33" s="143" t="s">
        <v>236</v>
      </c>
      <c r="AS33" s="78" t="s">
        <v>1258</v>
      </c>
      <c r="AT33" s="149" t="s">
        <v>117</v>
      </c>
      <c r="AU33" s="149" t="s">
        <v>101</v>
      </c>
      <c r="AV33" s="148">
        <v>0.4</v>
      </c>
      <c r="AW33" s="149" t="s">
        <v>102</v>
      </c>
      <c r="AX33" s="149" t="s">
        <v>237</v>
      </c>
      <c r="AY33" s="149" t="s">
        <v>104</v>
      </c>
      <c r="AZ33" s="149" t="s">
        <v>105</v>
      </c>
      <c r="BA33" s="149" t="s">
        <v>106</v>
      </c>
      <c r="BB33" s="149" t="s">
        <v>238</v>
      </c>
      <c r="BC33" s="151">
        <v>7.1999999999999995E-2</v>
      </c>
      <c r="BD33" s="183">
        <v>1</v>
      </c>
      <c r="BE33" s="150">
        <v>7.1999999999999995E-2</v>
      </c>
      <c r="BF33" s="150" t="s">
        <v>1259</v>
      </c>
      <c r="BG33" s="150">
        <v>1</v>
      </c>
      <c r="BH33" s="152" t="s">
        <v>1267</v>
      </c>
      <c r="BI33" s="78" t="s">
        <v>178</v>
      </c>
      <c r="BJ33" s="149" t="s">
        <v>109</v>
      </c>
      <c r="BK33" s="153" t="s">
        <v>110</v>
      </c>
      <c r="BL33" s="153" t="s">
        <v>110</v>
      </c>
      <c r="BM33" s="154" t="s">
        <v>110</v>
      </c>
      <c r="BN33" s="146" t="s">
        <v>232</v>
      </c>
      <c r="BO33" s="146" t="s">
        <v>239</v>
      </c>
      <c r="BP33" s="146" t="s">
        <v>110</v>
      </c>
    </row>
    <row r="34" spans="1:68" ht="161.25" x14ac:dyDescent="0.25">
      <c r="A34" s="12">
        <v>2</v>
      </c>
      <c r="B34" s="157" t="s">
        <v>1356</v>
      </c>
      <c r="C34" s="78" t="s">
        <v>1242</v>
      </c>
      <c r="D34" s="146" t="s">
        <v>221</v>
      </c>
      <c r="E34" s="143" t="s">
        <v>222</v>
      </c>
      <c r="F34" s="143" t="s">
        <v>240</v>
      </c>
      <c r="G34" s="143" t="s">
        <v>241</v>
      </c>
      <c r="H34" s="143" t="s">
        <v>242</v>
      </c>
      <c r="I34" s="147" t="s">
        <v>1470</v>
      </c>
      <c r="J34" s="146" t="s">
        <v>92</v>
      </c>
      <c r="K34" s="146" t="s">
        <v>93</v>
      </c>
      <c r="L34" s="146" t="s">
        <v>94</v>
      </c>
      <c r="M34" s="204">
        <v>1</v>
      </c>
      <c r="N34" s="80" t="s">
        <v>226</v>
      </c>
      <c r="O34" s="80"/>
      <c r="P34" s="80"/>
      <c r="Q34" s="80"/>
      <c r="R34" s="80"/>
      <c r="S34" s="80"/>
      <c r="T34" s="80"/>
      <c r="U34" s="80"/>
      <c r="V34" s="80"/>
      <c r="W34" s="80"/>
      <c r="X34" s="80"/>
      <c r="Y34" s="80"/>
      <c r="Z34" s="80"/>
      <c r="AA34" s="80"/>
      <c r="AB34" s="80"/>
      <c r="AC34" s="80"/>
      <c r="AD34" s="80"/>
      <c r="AE34" s="80"/>
      <c r="AF34" s="80"/>
      <c r="AG34" s="80"/>
      <c r="AH34" s="78" t="s">
        <v>1392</v>
      </c>
      <c r="AI34" s="148">
        <v>0.2</v>
      </c>
      <c r="AJ34" s="78" t="s">
        <v>1259</v>
      </c>
      <c r="AK34" s="148">
        <v>1</v>
      </c>
      <c r="AL34" s="78" t="s">
        <v>1267</v>
      </c>
      <c r="AM34" s="78" t="s">
        <v>178</v>
      </c>
      <c r="AN34" s="149" t="s">
        <v>243</v>
      </c>
      <c r="AO34" s="147" t="s">
        <v>1471</v>
      </c>
      <c r="AP34" s="143" t="s">
        <v>228</v>
      </c>
      <c r="AQ34" s="143" t="s">
        <v>244</v>
      </c>
      <c r="AR34" s="143" t="s">
        <v>245</v>
      </c>
      <c r="AS34" s="78" t="s">
        <v>1258</v>
      </c>
      <c r="AT34" s="149" t="s">
        <v>117</v>
      </c>
      <c r="AU34" s="149" t="s">
        <v>101</v>
      </c>
      <c r="AV34" s="148">
        <v>0.4</v>
      </c>
      <c r="AW34" s="149" t="s">
        <v>118</v>
      </c>
      <c r="AX34" s="149" t="s">
        <v>134</v>
      </c>
      <c r="AY34" s="149" t="s">
        <v>104</v>
      </c>
      <c r="AZ34" s="149" t="s">
        <v>105</v>
      </c>
      <c r="BA34" s="149" t="s">
        <v>106</v>
      </c>
      <c r="BB34" s="149" t="s">
        <v>246</v>
      </c>
      <c r="BC34" s="151">
        <v>0.12</v>
      </c>
      <c r="BD34" s="183">
        <v>1</v>
      </c>
      <c r="BE34" s="150">
        <v>7.1999999999999995E-2</v>
      </c>
      <c r="BF34" s="150" t="s">
        <v>1259</v>
      </c>
      <c r="BG34" s="150">
        <v>1</v>
      </c>
      <c r="BH34" s="152" t="s">
        <v>1267</v>
      </c>
      <c r="BI34" s="78" t="s">
        <v>178</v>
      </c>
      <c r="BJ34" s="149" t="s">
        <v>109</v>
      </c>
      <c r="BK34" s="153" t="s">
        <v>1468</v>
      </c>
      <c r="BL34" s="153" t="s">
        <v>1270</v>
      </c>
      <c r="BM34" s="154">
        <v>44926</v>
      </c>
      <c r="BN34" s="146" t="s">
        <v>247</v>
      </c>
      <c r="BO34" s="146" t="s">
        <v>248</v>
      </c>
      <c r="BP34" s="146" t="s">
        <v>140</v>
      </c>
    </row>
    <row r="35" spans="1:68" ht="171" x14ac:dyDescent="0.25">
      <c r="A35" s="12"/>
      <c r="B35" s="78" t="s">
        <v>1356</v>
      </c>
      <c r="C35" s="78" t="s">
        <v>1242</v>
      </c>
      <c r="D35" s="146" t="s">
        <v>221</v>
      </c>
      <c r="E35" s="143" t="s">
        <v>222</v>
      </c>
      <c r="F35" s="143" t="s">
        <v>240</v>
      </c>
      <c r="G35" s="143" t="s">
        <v>241</v>
      </c>
      <c r="H35" s="143" t="s">
        <v>242</v>
      </c>
      <c r="I35" s="147" t="s">
        <v>1470</v>
      </c>
      <c r="J35" s="146" t="s">
        <v>92</v>
      </c>
      <c r="K35" s="146" t="s">
        <v>93</v>
      </c>
      <c r="L35" s="146" t="s">
        <v>94</v>
      </c>
      <c r="M35" s="204">
        <v>1</v>
      </c>
      <c r="N35" s="80" t="s">
        <v>226</v>
      </c>
      <c r="O35" s="80"/>
      <c r="P35" s="80"/>
      <c r="Q35" s="80"/>
      <c r="R35" s="80"/>
      <c r="S35" s="80"/>
      <c r="T35" s="80"/>
      <c r="U35" s="80"/>
      <c r="V35" s="80"/>
      <c r="W35" s="80"/>
      <c r="X35" s="80"/>
      <c r="Y35" s="80"/>
      <c r="Z35" s="80"/>
      <c r="AA35" s="80"/>
      <c r="AB35" s="80"/>
      <c r="AC35" s="80"/>
      <c r="AD35" s="80"/>
      <c r="AE35" s="80"/>
      <c r="AF35" s="80"/>
      <c r="AG35" s="80"/>
      <c r="AH35" s="78" t="s">
        <v>1392</v>
      </c>
      <c r="AI35" s="148">
        <v>0.2</v>
      </c>
      <c r="AJ35" s="78" t="s">
        <v>1259</v>
      </c>
      <c r="AK35" s="148">
        <v>1</v>
      </c>
      <c r="AL35" s="78" t="s">
        <v>1267</v>
      </c>
      <c r="AM35" s="78" t="s">
        <v>178</v>
      </c>
      <c r="AN35" s="149" t="s">
        <v>234</v>
      </c>
      <c r="AO35" s="147" t="s">
        <v>1469</v>
      </c>
      <c r="AP35" s="143" t="s">
        <v>228</v>
      </c>
      <c r="AQ35" s="143" t="s">
        <v>235</v>
      </c>
      <c r="AR35" s="143" t="s">
        <v>236</v>
      </c>
      <c r="AS35" s="78" t="s">
        <v>1258</v>
      </c>
      <c r="AT35" s="149" t="s">
        <v>117</v>
      </c>
      <c r="AU35" s="149" t="s">
        <v>101</v>
      </c>
      <c r="AV35" s="148">
        <v>0.4</v>
      </c>
      <c r="AW35" s="149" t="s">
        <v>102</v>
      </c>
      <c r="AX35" s="149" t="s">
        <v>237</v>
      </c>
      <c r="AY35" s="149" t="s">
        <v>104</v>
      </c>
      <c r="AZ35" s="149" t="s">
        <v>105</v>
      </c>
      <c r="BA35" s="149" t="s">
        <v>106</v>
      </c>
      <c r="BB35" s="149" t="s">
        <v>238</v>
      </c>
      <c r="BC35" s="151">
        <v>7.1999999999999995E-2</v>
      </c>
      <c r="BD35" s="183">
        <v>1</v>
      </c>
      <c r="BE35" s="150">
        <v>7.1999999999999995E-2</v>
      </c>
      <c r="BF35" s="150" t="s">
        <v>1259</v>
      </c>
      <c r="BG35" s="150">
        <v>1</v>
      </c>
      <c r="BH35" s="152" t="s">
        <v>1267</v>
      </c>
      <c r="BI35" s="78" t="s">
        <v>178</v>
      </c>
      <c r="BJ35" s="149" t="s">
        <v>109</v>
      </c>
      <c r="BK35" s="153" t="s">
        <v>110</v>
      </c>
      <c r="BL35" s="153" t="s">
        <v>110</v>
      </c>
      <c r="BM35" s="154" t="s">
        <v>110</v>
      </c>
      <c r="BN35" s="146" t="s">
        <v>247</v>
      </c>
      <c r="BO35" s="146" t="s">
        <v>239</v>
      </c>
      <c r="BP35" s="146" t="s">
        <v>110</v>
      </c>
    </row>
    <row r="36" spans="1:68" ht="180" x14ac:dyDescent="0.25">
      <c r="A36" s="12">
        <v>3</v>
      </c>
      <c r="B36" s="157" t="s">
        <v>1309</v>
      </c>
      <c r="C36" s="78" t="s">
        <v>1242</v>
      </c>
      <c r="D36" s="146" t="s">
        <v>221</v>
      </c>
      <c r="E36" s="143" t="s">
        <v>222</v>
      </c>
      <c r="F36" s="143" t="s">
        <v>205</v>
      </c>
      <c r="G36" s="143" t="s">
        <v>249</v>
      </c>
      <c r="H36" s="143" t="s">
        <v>250</v>
      </c>
      <c r="I36" s="147" t="s">
        <v>1472</v>
      </c>
      <c r="J36" s="146" t="s">
        <v>92</v>
      </c>
      <c r="K36" s="146" t="s">
        <v>93</v>
      </c>
      <c r="L36" s="146" t="s">
        <v>94</v>
      </c>
      <c r="M36" s="204">
        <v>20</v>
      </c>
      <c r="N36" s="80" t="s">
        <v>95</v>
      </c>
      <c r="O36" s="80"/>
      <c r="P36" s="80"/>
      <c r="Q36" s="80"/>
      <c r="R36" s="80"/>
      <c r="S36" s="80"/>
      <c r="T36" s="80"/>
      <c r="U36" s="80"/>
      <c r="V36" s="80"/>
      <c r="W36" s="80"/>
      <c r="X36" s="80"/>
      <c r="Y36" s="80"/>
      <c r="Z36" s="80"/>
      <c r="AA36" s="80"/>
      <c r="AB36" s="80"/>
      <c r="AC36" s="80"/>
      <c r="AD36" s="80"/>
      <c r="AE36" s="80"/>
      <c r="AF36" s="80"/>
      <c r="AG36" s="80"/>
      <c r="AH36" s="78" t="s">
        <v>1392</v>
      </c>
      <c r="AI36" s="148">
        <v>0.4</v>
      </c>
      <c r="AJ36" s="78" t="s">
        <v>1260</v>
      </c>
      <c r="AK36" s="148">
        <v>0.6</v>
      </c>
      <c r="AL36" s="78" t="s">
        <v>108</v>
      </c>
      <c r="AM36" s="78" t="s">
        <v>108</v>
      </c>
      <c r="AN36" s="149" t="s">
        <v>251</v>
      </c>
      <c r="AO36" s="147" t="s">
        <v>1473</v>
      </c>
      <c r="AP36" s="143" t="s">
        <v>252</v>
      </c>
      <c r="AQ36" s="143" t="s">
        <v>253</v>
      </c>
      <c r="AR36" s="143" t="s">
        <v>254</v>
      </c>
      <c r="AS36" s="78" t="s">
        <v>1258</v>
      </c>
      <c r="AT36" s="149" t="s">
        <v>117</v>
      </c>
      <c r="AU36" s="149" t="s">
        <v>101</v>
      </c>
      <c r="AV36" s="148">
        <v>0.4</v>
      </c>
      <c r="AW36" s="149" t="s">
        <v>102</v>
      </c>
      <c r="AX36" s="149" t="s">
        <v>255</v>
      </c>
      <c r="AY36" s="149" t="s">
        <v>104</v>
      </c>
      <c r="AZ36" s="149" t="s">
        <v>105</v>
      </c>
      <c r="BA36" s="149" t="s">
        <v>106</v>
      </c>
      <c r="BB36" s="149" t="s">
        <v>256</v>
      </c>
      <c r="BC36" s="151">
        <v>0.24</v>
      </c>
      <c r="BD36" s="183">
        <v>0.6</v>
      </c>
      <c r="BE36" s="150">
        <v>0.14399999999999999</v>
      </c>
      <c r="BF36" s="150" t="s">
        <v>1259</v>
      </c>
      <c r="BG36" s="150">
        <v>0.6</v>
      </c>
      <c r="BH36" s="152" t="s">
        <v>108</v>
      </c>
      <c r="BI36" s="78" t="s">
        <v>108</v>
      </c>
      <c r="BJ36" s="149" t="s">
        <v>109</v>
      </c>
      <c r="BK36" s="153" t="s">
        <v>110</v>
      </c>
      <c r="BL36" s="153" t="s">
        <v>110</v>
      </c>
      <c r="BM36" s="154" t="s">
        <v>110</v>
      </c>
      <c r="BN36" s="146" t="s">
        <v>257</v>
      </c>
      <c r="BO36" s="146" t="s">
        <v>258</v>
      </c>
      <c r="BP36" s="146" t="s">
        <v>110</v>
      </c>
    </row>
    <row r="37" spans="1:68" ht="198.75" thickBot="1" x14ac:dyDescent="0.3">
      <c r="A37" s="12"/>
      <c r="B37" s="78" t="s">
        <v>1309</v>
      </c>
      <c r="C37" s="78" t="s">
        <v>1242</v>
      </c>
      <c r="D37" s="146" t="s">
        <v>221</v>
      </c>
      <c r="E37" s="143" t="s">
        <v>222</v>
      </c>
      <c r="F37" s="143" t="s">
        <v>205</v>
      </c>
      <c r="G37" s="143" t="s">
        <v>249</v>
      </c>
      <c r="H37" s="143" t="s">
        <v>250</v>
      </c>
      <c r="I37" s="147" t="s">
        <v>1472</v>
      </c>
      <c r="J37" s="146" t="s">
        <v>92</v>
      </c>
      <c r="K37" s="146" t="s">
        <v>93</v>
      </c>
      <c r="L37" s="146" t="s">
        <v>94</v>
      </c>
      <c r="M37" s="204">
        <v>20</v>
      </c>
      <c r="N37" s="80" t="s">
        <v>95</v>
      </c>
      <c r="O37" s="80"/>
      <c r="P37" s="80"/>
      <c r="Q37" s="80"/>
      <c r="R37" s="80"/>
      <c r="S37" s="80"/>
      <c r="T37" s="80"/>
      <c r="U37" s="80"/>
      <c r="V37" s="80"/>
      <c r="W37" s="80"/>
      <c r="X37" s="80"/>
      <c r="Y37" s="80"/>
      <c r="Z37" s="80"/>
      <c r="AA37" s="80"/>
      <c r="AB37" s="80"/>
      <c r="AC37" s="80"/>
      <c r="AD37" s="80"/>
      <c r="AE37" s="80"/>
      <c r="AF37" s="80"/>
      <c r="AG37" s="80"/>
      <c r="AH37" s="78" t="s">
        <v>1392</v>
      </c>
      <c r="AI37" s="148">
        <v>0.4</v>
      </c>
      <c r="AJ37" s="78" t="s">
        <v>1260</v>
      </c>
      <c r="AK37" s="148">
        <v>0.6</v>
      </c>
      <c r="AL37" s="78" t="s">
        <v>108</v>
      </c>
      <c r="AM37" s="78" t="s">
        <v>108</v>
      </c>
      <c r="AN37" s="149" t="s">
        <v>259</v>
      </c>
      <c r="AO37" s="147" t="s">
        <v>1474</v>
      </c>
      <c r="AP37" s="143" t="s">
        <v>252</v>
      </c>
      <c r="AQ37" s="143" t="s">
        <v>260</v>
      </c>
      <c r="AR37" s="143" t="s">
        <v>261</v>
      </c>
      <c r="AS37" s="78" t="s">
        <v>1258</v>
      </c>
      <c r="AT37" s="149" t="s">
        <v>117</v>
      </c>
      <c r="AU37" s="149" t="s">
        <v>101</v>
      </c>
      <c r="AV37" s="148">
        <v>0.4</v>
      </c>
      <c r="AW37" s="149" t="s">
        <v>102</v>
      </c>
      <c r="AX37" s="149" t="s">
        <v>255</v>
      </c>
      <c r="AY37" s="149" t="s">
        <v>104</v>
      </c>
      <c r="AZ37" s="149" t="s">
        <v>105</v>
      </c>
      <c r="BA37" s="149" t="s">
        <v>106</v>
      </c>
      <c r="BB37" s="149" t="s">
        <v>256</v>
      </c>
      <c r="BC37" s="151">
        <v>0.14399999999999999</v>
      </c>
      <c r="BD37" s="183">
        <v>0.6</v>
      </c>
      <c r="BE37" s="150">
        <v>0.14399999999999999</v>
      </c>
      <c r="BF37" s="150" t="s">
        <v>1259</v>
      </c>
      <c r="BG37" s="150">
        <v>0.6</v>
      </c>
      <c r="BH37" s="152" t="s">
        <v>108</v>
      </c>
      <c r="BI37" s="78" t="s">
        <v>108</v>
      </c>
      <c r="BJ37" s="149" t="s">
        <v>109</v>
      </c>
      <c r="BK37" s="153" t="s">
        <v>110</v>
      </c>
      <c r="BL37" s="153" t="s">
        <v>110</v>
      </c>
      <c r="BM37" s="154" t="s">
        <v>110</v>
      </c>
      <c r="BN37" s="146" t="s">
        <v>257</v>
      </c>
      <c r="BO37" s="146" t="s">
        <v>239</v>
      </c>
      <c r="BP37" s="146" t="s">
        <v>110</v>
      </c>
    </row>
    <row r="38" spans="1:68" ht="171.75" x14ac:dyDescent="0.25">
      <c r="A38" s="12">
        <v>1</v>
      </c>
      <c r="B38" s="157" t="s">
        <v>1379</v>
      </c>
      <c r="C38" s="78" t="s">
        <v>1243</v>
      </c>
      <c r="D38" s="146" t="s">
        <v>262</v>
      </c>
      <c r="E38" s="143" t="s">
        <v>263</v>
      </c>
      <c r="F38" s="143" t="s">
        <v>264</v>
      </c>
      <c r="G38" s="143" t="s">
        <v>265</v>
      </c>
      <c r="H38" s="143" t="s">
        <v>266</v>
      </c>
      <c r="I38" s="147" t="s">
        <v>1475</v>
      </c>
      <c r="J38" s="146" t="s">
        <v>92</v>
      </c>
      <c r="K38" s="146" t="s">
        <v>93</v>
      </c>
      <c r="L38" s="146" t="s">
        <v>94</v>
      </c>
      <c r="M38" s="204">
        <v>365</v>
      </c>
      <c r="N38" s="80" t="s">
        <v>267</v>
      </c>
      <c r="O38" s="80"/>
      <c r="P38" s="80"/>
      <c r="Q38" s="80"/>
      <c r="R38" s="80"/>
      <c r="S38" s="80"/>
      <c r="T38" s="80"/>
      <c r="U38" s="80"/>
      <c r="V38" s="80"/>
      <c r="W38" s="80"/>
      <c r="X38" s="80"/>
      <c r="Y38" s="80"/>
      <c r="Z38" s="80"/>
      <c r="AA38" s="80"/>
      <c r="AB38" s="80"/>
      <c r="AC38" s="80"/>
      <c r="AD38" s="80"/>
      <c r="AE38" s="80"/>
      <c r="AF38" s="80"/>
      <c r="AG38" s="80"/>
      <c r="AH38" s="78" t="s">
        <v>1392</v>
      </c>
      <c r="AI38" s="148">
        <v>0.6</v>
      </c>
      <c r="AJ38" s="78" t="s">
        <v>1261</v>
      </c>
      <c r="AK38" s="148">
        <v>1</v>
      </c>
      <c r="AL38" s="78" t="s">
        <v>1267</v>
      </c>
      <c r="AM38" s="78" t="s">
        <v>178</v>
      </c>
      <c r="AN38" s="149" t="s">
        <v>268</v>
      </c>
      <c r="AO38" s="147" t="s">
        <v>1476</v>
      </c>
      <c r="AP38" s="143" t="s">
        <v>269</v>
      </c>
      <c r="AQ38" s="143" t="s">
        <v>270</v>
      </c>
      <c r="AR38" s="143" t="s">
        <v>271</v>
      </c>
      <c r="AS38" s="78" t="s">
        <v>1258</v>
      </c>
      <c r="AT38" s="149" t="s">
        <v>117</v>
      </c>
      <c r="AU38" s="149" t="s">
        <v>101</v>
      </c>
      <c r="AV38" s="148">
        <v>0.4</v>
      </c>
      <c r="AW38" s="149" t="s">
        <v>102</v>
      </c>
      <c r="AX38" s="149" t="s">
        <v>272</v>
      </c>
      <c r="AY38" s="149" t="s">
        <v>104</v>
      </c>
      <c r="AZ38" s="149" t="s">
        <v>273</v>
      </c>
      <c r="BA38" s="149" t="s">
        <v>106</v>
      </c>
      <c r="BB38" s="149" t="s">
        <v>274</v>
      </c>
      <c r="BC38" s="151">
        <v>0.36</v>
      </c>
      <c r="BD38" s="183">
        <v>1</v>
      </c>
      <c r="BE38" s="150">
        <v>0.36</v>
      </c>
      <c r="BF38" s="150" t="s">
        <v>1260</v>
      </c>
      <c r="BG38" s="150">
        <v>1</v>
      </c>
      <c r="BH38" s="152" t="s">
        <v>1267</v>
      </c>
      <c r="BI38" s="78" t="s">
        <v>178</v>
      </c>
      <c r="BJ38" s="149" t="s">
        <v>109</v>
      </c>
      <c r="BK38" s="153" t="s">
        <v>1477</v>
      </c>
      <c r="BL38" s="153" t="s">
        <v>1272</v>
      </c>
      <c r="BM38" s="154" t="s">
        <v>1273</v>
      </c>
      <c r="BN38" s="146" t="s">
        <v>275</v>
      </c>
      <c r="BO38" s="108" t="s">
        <v>276</v>
      </c>
      <c r="BP38" s="146" t="s">
        <v>140</v>
      </c>
    </row>
    <row r="39" spans="1:68" ht="153" customHeight="1" x14ac:dyDescent="0.25">
      <c r="A39" s="12">
        <v>2</v>
      </c>
      <c r="B39" s="157" t="s">
        <v>1381</v>
      </c>
      <c r="C39" s="78" t="s">
        <v>1243</v>
      </c>
      <c r="D39" s="146" t="s">
        <v>262</v>
      </c>
      <c r="E39" s="143" t="s">
        <v>263</v>
      </c>
      <c r="F39" s="143" t="s">
        <v>277</v>
      </c>
      <c r="G39" s="143" t="s">
        <v>278</v>
      </c>
      <c r="H39" s="143" t="s">
        <v>279</v>
      </c>
      <c r="I39" s="147" t="s">
        <v>1478</v>
      </c>
      <c r="J39" s="146" t="s">
        <v>92</v>
      </c>
      <c r="K39" s="146" t="s">
        <v>93</v>
      </c>
      <c r="L39" s="146" t="s">
        <v>94</v>
      </c>
      <c r="M39" s="204">
        <v>40</v>
      </c>
      <c r="N39" s="80" t="s">
        <v>267</v>
      </c>
      <c r="O39" s="80"/>
      <c r="P39" s="80"/>
      <c r="Q39" s="80"/>
      <c r="R39" s="80"/>
      <c r="S39" s="80"/>
      <c r="T39" s="80"/>
      <c r="U39" s="80"/>
      <c r="V39" s="80"/>
      <c r="W39" s="80"/>
      <c r="X39" s="80"/>
      <c r="Y39" s="80"/>
      <c r="Z39" s="80"/>
      <c r="AA39" s="80"/>
      <c r="AB39" s="80"/>
      <c r="AC39" s="80"/>
      <c r="AD39" s="80"/>
      <c r="AE39" s="80"/>
      <c r="AF39" s="80"/>
      <c r="AG39" s="80"/>
      <c r="AH39" s="78" t="s">
        <v>1392</v>
      </c>
      <c r="AI39" s="148">
        <v>0.6</v>
      </c>
      <c r="AJ39" s="78" t="s">
        <v>1261</v>
      </c>
      <c r="AK39" s="148">
        <v>1</v>
      </c>
      <c r="AL39" s="78" t="s">
        <v>1267</v>
      </c>
      <c r="AM39" s="78" t="s">
        <v>178</v>
      </c>
      <c r="AN39" s="149" t="s">
        <v>280</v>
      </c>
      <c r="AO39" s="147" t="s">
        <v>1479</v>
      </c>
      <c r="AP39" s="143" t="s">
        <v>281</v>
      </c>
      <c r="AQ39" s="143" t="s">
        <v>282</v>
      </c>
      <c r="AR39" s="143" t="s">
        <v>283</v>
      </c>
      <c r="AS39" s="78" t="s">
        <v>1258</v>
      </c>
      <c r="AT39" s="149" t="s">
        <v>117</v>
      </c>
      <c r="AU39" s="149" t="s">
        <v>101</v>
      </c>
      <c r="AV39" s="148">
        <v>0.4</v>
      </c>
      <c r="AW39" s="149" t="s">
        <v>102</v>
      </c>
      <c r="AX39" s="149" t="s">
        <v>272</v>
      </c>
      <c r="AY39" s="149" t="s">
        <v>104</v>
      </c>
      <c r="AZ39" s="149" t="s">
        <v>105</v>
      </c>
      <c r="BA39" s="149" t="s">
        <v>106</v>
      </c>
      <c r="BB39" s="149" t="s">
        <v>284</v>
      </c>
      <c r="BC39" s="151">
        <v>0.36</v>
      </c>
      <c r="BD39" s="183">
        <v>1</v>
      </c>
      <c r="BE39" s="150">
        <v>0.36</v>
      </c>
      <c r="BF39" s="150" t="s">
        <v>1260</v>
      </c>
      <c r="BG39" s="150">
        <v>1</v>
      </c>
      <c r="BH39" s="152" t="s">
        <v>1267</v>
      </c>
      <c r="BI39" s="78" t="s">
        <v>178</v>
      </c>
      <c r="BJ39" s="149" t="s">
        <v>109</v>
      </c>
      <c r="BK39" s="153" t="s">
        <v>1477</v>
      </c>
      <c r="BL39" s="153" t="s">
        <v>1272</v>
      </c>
      <c r="BM39" s="154" t="s">
        <v>1273</v>
      </c>
      <c r="BN39" s="146" t="s">
        <v>285</v>
      </c>
      <c r="BO39" s="146" t="s">
        <v>286</v>
      </c>
      <c r="BP39" s="146" t="s">
        <v>140</v>
      </c>
    </row>
    <row r="40" spans="1:68" ht="199.5" thickBot="1" x14ac:dyDescent="0.3">
      <c r="A40" s="12">
        <v>1</v>
      </c>
      <c r="B40" s="157" t="s">
        <v>1339</v>
      </c>
      <c r="C40" s="78" t="s">
        <v>1243</v>
      </c>
      <c r="D40" s="146" t="s">
        <v>262</v>
      </c>
      <c r="E40" s="143" t="s">
        <v>263</v>
      </c>
      <c r="F40" s="143" t="s">
        <v>287</v>
      </c>
      <c r="G40" s="143" t="s">
        <v>288</v>
      </c>
      <c r="H40" s="143" t="s">
        <v>289</v>
      </c>
      <c r="I40" s="147" t="s">
        <v>1480</v>
      </c>
      <c r="J40" s="146" t="s">
        <v>168</v>
      </c>
      <c r="K40" s="146" t="s">
        <v>169</v>
      </c>
      <c r="L40" s="146" t="s">
        <v>170</v>
      </c>
      <c r="M40" s="204">
        <v>1</v>
      </c>
      <c r="N40" s="80"/>
      <c r="O40" s="80" t="s">
        <v>171</v>
      </c>
      <c r="P40" s="80" t="s">
        <v>171</v>
      </c>
      <c r="Q40" s="80" t="s">
        <v>172</v>
      </c>
      <c r="R40" s="80" t="s">
        <v>172</v>
      </c>
      <c r="S40" s="80" t="s">
        <v>171</v>
      </c>
      <c r="T40" s="80" t="s">
        <v>172</v>
      </c>
      <c r="U40" s="80" t="s">
        <v>172</v>
      </c>
      <c r="V40" s="80" t="s">
        <v>172</v>
      </c>
      <c r="W40" s="80" t="s">
        <v>171</v>
      </c>
      <c r="X40" s="80" t="s">
        <v>171</v>
      </c>
      <c r="Y40" s="80" t="s">
        <v>172</v>
      </c>
      <c r="Z40" s="80" t="s">
        <v>171</v>
      </c>
      <c r="AA40" s="80" t="s">
        <v>172</v>
      </c>
      <c r="AB40" s="80" t="s">
        <v>171</v>
      </c>
      <c r="AC40" s="80" t="s">
        <v>171</v>
      </c>
      <c r="AD40" s="80" t="s">
        <v>172</v>
      </c>
      <c r="AE40" s="80" t="s">
        <v>171</v>
      </c>
      <c r="AF40" s="80" t="s">
        <v>171</v>
      </c>
      <c r="AG40" s="80" t="s">
        <v>172</v>
      </c>
      <c r="AH40" s="78">
        <v>10</v>
      </c>
      <c r="AI40" s="148">
        <v>0.2</v>
      </c>
      <c r="AJ40" s="78" t="s">
        <v>1259</v>
      </c>
      <c r="AK40" s="148">
        <v>0.8</v>
      </c>
      <c r="AL40" s="78" t="s">
        <v>1266</v>
      </c>
      <c r="AM40" s="78" t="s">
        <v>137</v>
      </c>
      <c r="AN40" s="149" t="s">
        <v>290</v>
      </c>
      <c r="AO40" s="147" t="s">
        <v>1481</v>
      </c>
      <c r="AP40" s="143" t="s">
        <v>291</v>
      </c>
      <c r="AQ40" s="143" t="s">
        <v>292</v>
      </c>
      <c r="AR40" s="143" t="s">
        <v>293</v>
      </c>
      <c r="AS40" s="78" t="s">
        <v>1258</v>
      </c>
      <c r="AT40" s="149" t="s">
        <v>117</v>
      </c>
      <c r="AU40" s="149" t="s">
        <v>101</v>
      </c>
      <c r="AV40" s="148">
        <v>0.4</v>
      </c>
      <c r="AW40" s="149" t="s">
        <v>118</v>
      </c>
      <c r="AX40" s="149" t="s">
        <v>134</v>
      </c>
      <c r="AY40" s="149" t="s">
        <v>104</v>
      </c>
      <c r="AZ40" s="149" t="s">
        <v>105</v>
      </c>
      <c r="BA40" s="149" t="s">
        <v>106</v>
      </c>
      <c r="BB40" s="149" t="s">
        <v>294</v>
      </c>
      <c r="BC40" s="151">
        <v>0.12</v>
      </c>
      <c r="BD40" s="183">
        <v>0.8</v>
      </c>
      <c r="BE40" s="150">
        <v>0.12</v>
      </c>
      <c r="BF40" s="150" t="s">
        <v>1259</v>
      </c>
      <c r="BG40" s="150">
        <v>0.8</v>
      </c>
      <c r="BH40" s="152" t="s">
        <v>1266</v>
      </c>
      <c r="BI40" s="78" t="s">
        <v>137</v>
      </c>
      <c r="BJ40" s="149" t="s">
        <v>109</v>
      </c>
      <c r="BK40" s="153" t="s">
        <v>1482</v>
      </c>
      <c r="BL40" s="153" t="s">
        <v>1274</v>
      </c>
      <c r="BM40" s="154">
        <v>44926</v>
      </c>
      <c r="BN40" s="146" t="s">
        <v>295</v>
      </c>
      <c r="BO40" s="146" t="s">
        <v>296</v>
      </c>
      <c r="BP40" s="146" t="s">
        <v>140</v>
      </c>
    </row>
    <row r="41" spans="1:68" ht="203.25" thickBot="1" x14ac:dyDescent="0.3">
      <c r="A41" s="12">
        <v>1</v>
      </c>
      <c r="B41" s="157" t="s">
        <v>1306</v>
      </c>
      <c r="C41" s="78" t="s">
        <v>1243</v>
      </c>
      <c r="D41" s="146" t="s">
        <v>297</v>
      </c>
      <c r="E41" s="143" t="s">
        <v>263</v>
      </c>
      <c r="F41" s="143" t="s">
        <v>298</v>
      </c>
      <c r="G41" s="143" t="s">
        <v>299</v>
      </c>
      <c r="H41" s="143" t="s">
        <v>300</v>
      </c>
      <c r="I41" s="147" t="s">
        <v>1483</v>
      </c>
      <c r="J41" s="146" t="s">
        <v>92</v>
      </c>
      <c r="K41" s="146" t="s">
        <v>93</v>
      </c>
      <c r="L41" s="146" t="s">
        <v>94</v>
      </c>
      <c r="M41" s="204">
        <v>1</v>
      </c>
      <c r="N41" s="80" t="s">
        <v>95</v>
      </c>
      <c r="O41" s="80"/>
      <c r="P41" s="80"/>
      <c r="Q41" s="80"/>
      <c r="R41" s="80"/>
      <c r="S41" s="80"/>
      <c r="T41" s="80"/>
      <c r="U41" s="80"/>
      <c r="V41" s="80"/>
      <c r="W41" s="80"/>
      <c r="X41" s="80"/>
      <c r="Y41" s="80"/>
      <c r="Z41" s="80"/>
      <c r="AA41" s="80"/>
      <c r="AB41" s="80"/>
      <c r="AC41" s="80"/>
      <c r="AD41" s="80"/>
      <c r="AE41" s="80"/>
      <c r="AF41" s="80"/>
      <c r="AG41" s="80"/>
      <c r="AH41" s="78" t="s">
        <v>1392</v>
      </c>
      <c r="AI41" s="148">
        <v>0.2</v>
      </c>
      <c r="AJ41" s="78" t="s">
        <v>1259</v>
      </c>
      <c r="AK41" s="148">
        <v>0.6</v>
      </c>
      <c r="AL41" s="78" t="s">
        <v>108</v>
      </c>
      <c r="AM41" s="78" t="s">
        <v>108</v>
      </c>
      <c r="AN41" s="149" t="s">
        <v>301</v>
      </c>
      <c r="AO41" s="147" t="s">
        <v>1484</v>
      </c>
      <c r="AP41" s="214" t="s">
        <v>302</v>
      </c>
      <c r="AQ41" s="143" t="s">
        <v>303</v>
      </c>
      <c r="AR41" s="143" t="s">
        <v>304</v>
      </c>
      <c r="AS41" s="78" t="s">
        <v>1258</v>
      </c>
      <c r="AT41" s="149" t="s">
        <v>117</v>
      </c>
      <c r="AU41" s="149" t="s">
        <v>101</v>
      </c>
      <c r="AV41" s="148">
        <v>0.4</v>
      </c>
      <c r="AW41" s="149" t="s">
        <v>118</v>
      </c>
      <c r="AX41" s="149" t="s">
        <v>134</v>
      </c>
      <c r="AY41" s="149" t="s">
        <v>104</v>
      </c>
      <c r="AZ41" s="149" t="s">
        <v>105</v>
      </c>
      <c r="BA41" s="149" t="s">
        <v>106</v>
      </c>
      <c r="BB41" s="149" t="s">
        <v>305</v>
      </c>
      <c r="BC41" s="151">
        <v>0.12</v>
      </c>
      <c r="BD41" s="183">
        <v>0.6</v>
      </c>
      <c r="BE41" s="150">
        <v>0.12</v>
      </c>
      <c r="BF41" s="150" t="s">
        <v>1259</v>
      </c>
      <c r="BG41" s="150">
        <v>0.6</v>
      </c>
      <c r="BH41" s="152" t="s">
        <v>108</v>
      </c>
      <c r="BI41" s="78" t="s">
        <v>108</v>
      </c>
      <c r="BJ41" s="149" t="s">
        <v>109</v>
      </c>
      <c r="BK41" s="153" t="s">
        <v>1485</v>
      </c>
      <c r="BL41" s="153" t="s">
        <v>1275</v>
      </c>
      <c r="BM41" s="154" t="s">
        <v>1276</v>
      </c>
      <c r="BN41" s="146" t="s">
        <v>306</v>
      </c>
      <c r="BO41" s="146" t="s">
        <v>307</v>
      </c>
      <c r="BP41" s="146" t="s">
        <v>140</v>
      </c>
    </row>
    <row r="42" spans="1:68" ht="180" x14ac:dyDescent="0.25">
      <c r="A42" s="12">
        <v>1</v>
      </c>
      <c r="B42" s="157" t="s">
        <v>1358</v>
      </c>
      <c r="C42" s="78" t="s">
        <v>1244</v>
      </c>
      <c r="D42" s="146" t="s">
        <v>308</v>
      </c>
      <c r="E42" s="143" t="s">
        <v>309</v>
      </c>
      <c r="F42" s="143" t="s">
        <v>310</v>
      </c>
      <c r="G42" s="143" t="s">
        <v>311</v>
      </c>
      <c r="H42" s="143" t="s">
        <v>312</v>
      </c>
      <c r="I42" s="147" t="s">
        <v>1486</v>
      </c>
      <c r="J42" s="146" t="s">
        <v>92</v>
      </c>
      <c r="K42" s="146" t="s">
        <v>313</v>
      </c>
      <c r="L42" s="146" t="s">
        <v>94</v>
      </c>
      <c r="M42" s="204">
        <v>3</v>
      </c>
      <c r="N42" s="80" t="s">
        <v>226</v>
      </c>
      <c r="O42" s="80"/>
      <c r="P42" s="80"/>
      <c r="Q42" s="80"/>
      <c r="R42" s="80"/>
      <c r="S42" s="80"/>
      <c r="T42" s="80"/>
      <c r="U42" s="80"/>
      <c r="V42" s="80"/>
      <c r="W42" s="80"/>
      <c r="X42" s="80"/>
      <c r="Y42" s="80"/>
      <c r="Z42" s="80"/>
      <c r="AA42" s="80"/>
      <c r="AB42" s="80"/>
      <c r="AC42" s="80"/>
      <c r="AD42" s="80"/>
      <c r="AE42" s="80"/>
      <c r="AF42" s="80"/>
      <c r="AG42" s="80"/>
      <c r="AH42" s="78" t="s">
        <v>1392</v>
      </c>
      <c r="AI42" s="148">
        <v>0.4</v>
      </c>
      <c r="AJ42" s="78" t="s">
        <v>1260</v>
      </c>
      <c r="AK42" s="148">
        <v>1</v>
      </c>
      <c r="AL42" s="78" t="s">
        <v>1267</v>
      </c>
      <c r="AM42" s="78" t="s">
        <v>178</v>
      </c>
      <c r="AN42" s="149" t="s">
        <v>314</v>
      </c>
      <c r="AO42" s="147" t="s">
        <v>1487</v>
      </c>
      <c r="AP42" s="143" t="s">
        <v>315</v>
      </c>
      <c r="AQ42" s="143" t="s">
        <v>316</v>
      </c>
      <c r="AR42" s="143" t="s">
        <v>317</v>
      </c>
      <c r="AS42" s="78" t="s">
        <v>1258</v>
      </c>
      <c r="AT42" s="149" t="s">
        <v>117</v>
      </c>
      <c r="AU42" s="149" t="s">
        <v>101</v>
      </c>
      <c r="AV42" s="148">
        <v>0.4</v>
      </c>
      <c r="AW42" s="149" t="s">
        <v>118</v>
      </c>
      <c r="AX42" s="149" t="s">
        <v>110</v>
      </c>
      <c r="AY42" s="149" t="s">
        <v>104</v>
      </c>
      <c r="AZ42" s="149" t="s">
        <v>105</v>
      </c>
      <c r="BA42" s="149" t="s">
        <v>106</v>
      </c>
      <c r="BB42" s="149" t="s">
        <v>318</v>
      </c>
      <c r="BC42" s="151">
        <v>0.24</v>
      </c>
      <c r="BD42" s="183">
        <v>1</v>
      </c>
      <c r="BE42" s="150">
        <v>0.14399999999999999</v>
      </c>
      <c r="BF42" s="150" t="s">
        <v>1259</v>
      </c>
      <c r="BG42" s="150">
        <v>1</v>
      </c>
      <c r="BH42" s="152" t="s">
        <v>1267</v>
      </c>
      <c r="BI42" s="78" t="s">
        <v>178</v>
      </c>
      <c r="BJ42" s="149" t="s">
        <v>109</v>
      </c>
      <c r="BK42" s="153" t="s">
        <v>110</v>
      </c>
      <c r="BL42" s="153" t="s">
        <v>110</v>
      </c>
      <c r="BM42" s="154" t="s">
        <v>110</v>
      </c>
      <c r="BN42" s="146" t="s">
        <v>319</v>
      </c>
      <c r="BO42" s="146" t="s">
        <v>320</v>
      </c>
      <c r="BP42" s="146" t="s">
        <v>110</v>
      </c>
    </row>
    <row r="43" spans="1:68" ht="198.75" x14ac:dyDescent="0.25">
      <c r="A43" s="12"/>
      <c r="B43" s="78" t="s">
        <v>1358</v>
      </c>
      <c r="C43" s="78" t="s">
        <v>1244</v>
      </c>
      <c r="D43" s="146" t="s">
        <v>308</v>
      </c>
      <c r="E43" s="143" t="s">
        <v>309</v>
      </c>
      <c r="F43" s="143" t="s">
        <v>310</v>
      </c>
      <c r="G43" s="143" t="s">
        <v>311</v>
      </c>
      <c r="H43" s="143" t="s">
        <v>312</v>
      </c>
      <c r="I43" s="147" t="s">
        <v>1486</v>
      </c>
      <c r="J43" s="146" t="s">
        <v>92</v>
      </c>
      <c r="K43" s="146" t="s">
        <v>93</v>
      </c>
      <c r="L43" s="146" t="s">
        <v>94</v>
      </c>
      <c r="M43" s="204">
        <v>3</v>
      </c>
      <c r="N43" s="80" t="s">
        <v>226</v>
      </c>
      <c r="O43" s="80"/>
      <c r="P43" s="80"/>
      <c r="Q43" s="80"/>
      <c r="R43" s="80"/>
      <c r="S43" s="80"/>
      <c r="T43" s="80"/>
      <c r="U43" s="80"/>
      <c r="V43" s="80"/>
      <c r="W43" s="80"/>
      <c r="X43" s="80"/>
      <c r="Y43" s="80"/>
      <c r="Z43" s="80"/>
      <c r="AA43" s="80"/>
      <c r="AB43" s="80"/>
      <c r="AC43" s="80"/>
      <c r="AD43" s="80"/>
      <c r="AE43" s="80"/>
      <c r="AF43" s="80"/>
      <c r="AG43" s="80"/>
      <c r="AH43" s="78" t="s">
        <v>1392</v>
      </c>
      <c r="AI43" s="148">
        <v>0.4</v>
      </c>
      <c r="AJ43" s="78" t="s">
        <v>1260</v>
      </c>
      <c r="AK43" s="148">
        <v>1</v>
      </c>
      <c r="AL43" s="78" t="s">
        <v>1267</v>
      </c>
      <c r="AM43" s="78" t="s">
        <v>178</v>
      </c>
      <c r="AN43" s="149" t="s">
        <v>321</v>
      </c>
      <c r="AO43" s="147" t="s">
        <v>1488</v>
      </c>
      <c r="AP43" s="143" t="s">
        <v>315</v>
      </c>
      <c r="AQ43" s="143" t="s">
        <v>322</v>
      </c>
      <c r="AR43" s="143" t="s">
        <v>323</v>
      </c>
      <c r="AS43" s="78" t="s">
        <v>1258</v>
      </c>
      <c r="AT43" s="149" t="s">
        <v>117</v>
      </c>
      <c r="AU43" s="149" t="s">
        <v>101</v>
      </c>
      <c r="AV43" s="148">
        <v>0.4</v>
      </c>
      <c r="AW43" s="149" t="s">
        <v>118</v>
      </c>
      <c r="AX43" s="149" t="s">
        <v>110</v>
      </c>
      <c r="AY43" s="149" t="s">
        <v>104</v>
      </c>
      <c r="AZ43" s="149" t="s">
        <v>105</v>
      </c>
      <c r="BA43" s="149" t="s">
        <v>106</v>
      </c>
      <c r="BB43" s="149" t="s">
        <v>324</v>
      </c>
      <c r="BC43" s="151">
        <v>0.14399999999999999</v>
      </c>
      <c r="BD43" s="183">
        <v>1</v>
      </c>
      <c r="BE43" s="150">
        <v>0.14399999999999999</v>
      </c>
      <c r="BF43" s="150" t="s">
        <v>1259</v>
      </c>
      <c r="BG43" s="150">
        <v>1</v>
      </c>
      <c r="BH43" s="152" t="s">
        <v>1267</v>
      </c>
      <c r="BI43" s="78" t="s">
        <v>178</v>
      </c>
      <c r="BJ43" s="149" t="s">
        <v>109</v>
      </c>
      <c r="BK43" s="153" t="s">
        <v>1489</v>
      </c>
      <c r="BL43" s="153" t="s">
        <v>1277</v>
      </c>
      <c r="BM43" s="154">
        <v>44926</v>
      </c>
      <c r="BN43" s="146" t="s">
        <v>319</v>
      </c>
      <c r="BO43" s="146" t="s">
        <v>325</v>
      </c>
      <c r="BP43" s="146" t="s">
        <v>326</v>
      </c>
    </row>
    <row r="44" spans="1:68" ht="135" x14ac:dyDescent="0.25">
      <c r="A44" s="12">
        <v>1</v>
      </c>
      <c r="B44" s="157" t="s">
        <v>1357</v>
      </c>
      <c r="C44" s="78" t="s">
        <v>1244</v>
      </c>
      <c r="D44" s="146" t="s">
        <v>308</v>
      </c>
      <c r="E44" s="143" t="s">
        <v>309</v>
      </c>
      <c r="F44" s="143" t="s">
        <v>327</v>
      </c>
      <c r="G44" s="143" t="s">
        <v>328</v>
      </c>
      <c r="H44" s="143" t="s">
        <v>329</v>
      </c>
      <c r="I44" s="147" t="s">
        <v>1490</v>
      </c>
      <c r="J44" s="146" t="s">
        <v>168</v>
      </c>
      <c r="K44" s="146" t="s">
        <v>330</v>
      </c>
      <c r="L44" s="146" t="s">
        <v>170</v>
      </c>
      <c r="M44" s="204">
        <v>1</v>
      </c>
      <c r="N44" s="80"/>
      <c r="O44" s="80" t="s">
        <v>171</v>
      </c>
      <c r="P44" s="80" t="s">
        <v>171</v>
      </c>
      <c r="Q44" s="80" t="s">
        <v>171</v>
      </c>
      <c r="R44" s="80" t="s">
        <v>172</v>
      </c>
      <c r="S44" s="80" t="s">
        <v>171</v>
      </c>
      <c r="T44" s="80" t="s">
        <v>171</v>
      </c>
      <c r="U44" s="80" t="s">
        <v>171</v>
      </c>
      <c r="V44" s="80" t="s">
        <v>172</v>
      </c>
      <c r="W44" s="80" t="s">
        <v>172</v>
      </c>
      <c r="X44" s="80" t="s">
        <v>171</v>
      </c>
      <c r="Y44" s="80" t="s">
        <v>171</v>
      </c>
      <c r="Z44" s="80" t="s">
        <v>171</v>
      </c>
      <c r="AA44" s="80" t="s">
        <v>172</v>
      </c>
      <c r="AB44" s="80" t="s">
        <v>171</v>
      </c>
      <c r="AC44" s="80" t="s">
        <v>171</v>
      </c>
      <c r="AD44" s="80" t="s">
        <v>172</v>
      </c>
      <c r="AE44" s="80" t="s">
        <v>171</v>
      </c>
      <c r="AF44" s="80" t="s">
        <v>171</v>
      </c>
      <c r="AG44" s="80" t="s">
        <v>172</v>
      </c>
      <c r="AH44" s="78">
        <v>13</v>
      </c>
      <c r="AI44" s="148">
        <v>0.2</v>
      </c>
      <c r="AJ44" s="78" t="s">
        <v>1259</v>
      </c>
      <c r="AK44" s="148">
        <v>1</v>
      </c>
      <c r="AL44" s="78" t="s">
        <v>1267</v>
      </c>
      <c r="AM44" s="78" t="s">
        <v>178</v>
      </c>
      <c r="AN44" s="149" t="s">
        <v>331</v>
      </c>
      <c r="AO44" s="147" t="s">
        <v>1491</v>
      </c>
      <c r="AP44" s="143" t="s">
        <v>332</v>
      </c>
      <c r="AQ44" s="143" t="s">
        <v>333</v>
      </c>
      <c r="AR44" s="143" t="s">
        <v>334</v>
      </c>
      <c r="AS44" s="78" t="s">
        <v>1258</v>
      </c>
      <c r="AT44" s="149" t="s">
        <v>117</v>
      </c>
      <c r="AU44" s="149" t="s">
        <v>101</v>
      </c>
      <c r="AV44" s="148">
        <v>0.4</v>
      </c>
      <c r="AW44" s="149" t="s">
        <v>118</v>
      </c>
      <c r="AX44" s="149" t="s">
        <v>110</v>
      </c>
      <c r="AY44" s="149" t="s">
        <v>104</v>
      </c>
      <c r="AZ44" s="149" t="s">
        <v>105</v>
      </c>
      <c r="BA44" s="149" t="s">
        <v>106</v>
      </c>
      <c r="BB44" s="149" t="s">
        <v>335</v>
      </c>
      <c r="BC44" s="151">
        <v>0.12</v>
      </c>
      <c r="BD44" s="183">
        <v>1</v>
      </c>
      <c r="BE44" s="150">
        <v>7.1999999999999995E-2</v>
      </c>
      <c r="BF44" s="150" t="s">
        <v>1259</v>
      </c>
      <c r="BG44" s="150">
        <v>1</v>
      </c>
      <c r="BH44" s="152" t="s">
        <v>1267</v>
      </c>
      <c r="BI44" s="78" t="s">
        <v>178</v>
      </c>
      <c r="BJ44" s="149" t="s">
        <v>109</v>
      </c>
      <c r="BK44" s="153" t="s">
        <v>110</v>
      </c>
      <c r="BL44" s="153" t="s">
        <v>110</v>
      </c>
      <c r="BM44" s="154" t="s">
        <v>110</v>
      </c>
      <c r="BN44" s="146" t="s">
        <v>336</v>
      </c>
      <c r="BO44" s="146" t="s">
        <v>337</v>
      </c>
      <c r="BP44" s="146" t="s">
        <v>110</v>
      </c>
    </row>
    <row r="45" spans="1:68" ht="157.5" x14ac:dyDescent="0.25">
      <c r="A45" s="12"/>
      <c r="B45" s="78" t="s">
        <v>1357</v>
      </c>
      <c r="C45" s="78" t="s">
        <v>1244</v>
      </c>
      <c r="D45" s="146" t="s">
        <v>308</v>
      </c>
      <c r="E45" s="143" t="s">
        <v>309</v>
      </c>
      <c r="F45" s="143" t="s">
        <v>327</v>
      </c>
      <c r="G45" s="143" t="s">
        <v>328</v>
      </c>
      <c r="H45" s="143" t="s">
        <v>329</v>
      </c>
      <c r="I45" s="147" t="s">
        <v>1490</v>
      </c>
      <c r="J45" s="146" t="s">
        <v>168</v>
      </c>
      <c r="K45" s="146" t="s">
        <v>330</v>
      </c>
      <c r="L45" s="146" t="s">
        <v>170</v>
      </c>
      <c r="M45" s="204">
        <v>1</v>
      </c>
      <c r="N45" s="80"/>
      <c r="O45" s="80" t="s">
        <v>171</v>
      </c>
      <c r="P45" s="80" t="s">
        <v>171</v>
      </c>
      <c r="Q45" s="80" t="s">
        <v>171</v>
      </c>
      <c r="R45" s="80" t="s">
        <v>172</v>
      </c>
      <c r="S45" s="80" t="s">
        <v>171</v>
      </c>
      <c r="T45" s="80" t="s">
        <v>171</v>
      </c>
      <c r="U45" s="80" t="s">
        <v>171</v>
      </c>
      <c r="V45" s="80" t="s">
        <v>172</v>
      </c>
      <c r="W45" s="80" t="s">
        <v>172</v>
      </c>
      <c r="X45" s="80" t="s">
        <v>171</v>
      </c>
      <c r="Y45" s="80" t="s">
        <v>171</v>
      </c>
      <c r="Z45" s="80" t="s">
        <v>171</v>
      </c>
      <c r="AA45" s="80" t="s">
        <v>172</v>
      </c>
      <c r="AB45" s="80" t="s">
        <v>171</v>
      </c>
      <c r="AC45" s="80" t="s">
        <v>171</v>
      </c>
      <c r="AD45" s="80" t="s">
        <v>172</v>
      </c>
      <c r="AE45" s="80" t="s">
        <v>171</v>
      </c>
      <c r="AF45" s="80" t="s">
        <v>171</v>
      </c>
      <c r="AG45" s="80" t="s">
        <v>172</v>
      </c>
      <c r="AH45" s="78">
        <v>13</v>
      </c>
      <c r="AI45" s="148">
        <v>0.2</v>
      </c>
      <c r="AJ45" s="78" t="s">
        <v>1259</v>
      </c>
      <c r="AK45" s="148">
        <v>1</v>
      </c>
      <c r="AL45" s="78" t="s">
        <v>1267</v>
      </c>
      <c r="AM45" s="78" t="s">
        <v>178</v>
      </c>
      <c r="AN45" s="149" t="s">
        <v>338</v>
      </c>
      <c r="AO45" s="147" t="s">
        <v>1492</v>
      </c>
      <c r="AP45" s="143" t="s">
        <v>332</v>
      </c>
      <c r="AQ45" s="143" t="s">
        <v>339</v>
      </c>
      <c r="AR45" s="143" t="s">
        <v>334</v>
      </c>
      <c r="AS45" s="78" t="s">
        <v>1258</v>
      </c>
      <c r="AT45" s="149" t="s">
        <v>117</v>
      </c>
      <c r="AU45" s="149" t="s">
        <v>101</v>
      </c>
      <c r="AV45" s="148">
        <v>0.4</v>
      </c>
      <c r="AW45" s="149" t="s">
        <v>118</v>
      </c>
      <c r="AX45" s="149" t="s">
        <v>110</v>
      </c>
      <c r="AY45" s="149" t="s">
        <v>104</v>
      </c>
      <c r="AZ45" s="149" t="s">
        <v>105</v>
      </c>
      <c r="BA45" s="149" t="s">
        <v>106</v>
      </c>
      <c r="BB45" s="149" t="s">
        <v>340</v>
      </c>
      <c r="BC45" s="151">
        <v>7.1999999999999995E-2</v>
      </c>
      <c r="BD45" s="183">
        <v>1</v>
      </c>
      <c r="BE45" s="150">
        <v>7.1999999999999995E-2</v>
      </c>
      <c r="BF45" s="150" t="s">
        <v>1259</v>
      </c>
      <c r="BG45" s="150">
        <v>1</v>
      </c>
      <c r="BH45" s="152" t="s">
        <v>1267</v>
      </c>
      <c r="BI45" s="78" t="s">
        <v>178</v>
      </c>
      <c r="BJ45" s="149" t="s">
        <v>109</v>
      </c>
      <c r="BK45" s="153" t="s">
        <v>110</v>
      </c>
      <c r="BL45" s="153" t="s">
        <v>110</v>
      </c>
      <c r="BM45" s="154" t="s">
        <v>110</v>
      </c>
      <c r="BN45" s="146" t="s">
        <v>336</v>
      </c>
      <c r="BO45" s="146" t="s">
        <v>341</v>
      </c>
      <c r="BP45" s="146" t="s">
        <v>110</v>
      </c>
    </row>
    <row r="46" spans="1:68" ht="225" x14ac:dyDescent="0.25">
      <c r="A46" s="12">
        <v>1</v>
      </c>
      <c r="B46" s="157" t="s">
        <v>1310</v>
      </c>
      <c r="C46" s="78" t="s">
        <v>1245</v>
      </c>
      <c r="D46" s="146" t="s">
        <v>342</v>
      </c>
      <c r="E46" s="143" t="s">
        <v>343</v>
      </c>
      <c r="F46" s="143" t="s">
        <v>344</v>
      </c>
      <c r="G46" s="143" t="s">
        <v>345</v>
      </c>
      <c r="H46" s="143" t="s">
        <v>346</v>
      </c>
      <c r="I46" s="147" t="s">
        <v>1493</v>
      </c>
      <c r="J46" s="146" t="s">
        <v>92</v>
      </c>
      <c r="K46" s="146" t="s">
        <v>93</v>
      </c>
      <c r="L46" s="146" t="s">
        <v>94</v>
      </c>
      <c r="M46" s="204">
        <v>24</v>
      </c>
      <c r="N46" s="80" t="s">
        <v>95</v>
      </c>
      <c r="O46" s="80"/>
      <c r="P46" s="80"/>
      <c r="Q46" s="80"/>
      <c r="R46" s="80"/>
      <c r="S46" s="80"/>
      <c r="T46" s="80"/>
      <c r="U46" s="80"/>
      <c r="V46" s="80"/>
      <c r="W46" s="80"/>
      <c r="X46" s="80"/>
      <c r="Y46" s="80"/>
      <c r="Z46" s="80"/>
      <c r="AA46" s="80"/>
      <c r="AB46" s="80"/>
      <c r="AC46" s="80"/>
      <c r="AD46" s="80"/>
      <c r="AE46" s="80"/>
      <c r="AF46" s="80"/>
      <c r="AG46" s="80"/>
      <c r="AH46" s="78" t="s">
        <v>1392</v>
      </c>
      <c r="AI46" s="148">
        <v>0.4</v>
      </c>
      <c r="AJ46" s="78" t="s">
        <v>1260</v>
      </c>
      <c r="AK46" s="148">
        <v>0.6</v>
      </c>
      <c r="AL46" s="78" t="s">
        <v>108</v>
      </c>
      <c r="AM46" s="78" t="s">
        <v>108</v>
      </c>
      <c r="AN46" s="149" t="s">
        <v>347</v>
      </c>
      <c r="AO46" s="147" t="s">
        <v>1494</v>
      </c>
      <c r="AP46" s="143" t="s">
        <v>348</v>
      </c>
      <c r="AQ46" s="143" t="s">
        <v>349</v>
      </c>
      <c r="AR46" s="143" t="s">
        <v>350</v>
      </c>
      <c r="AS46" s="78" t="s">
        <v>1258</v>
      </c>
      <c r="AT46" s="149" t="s">
        <v>117</v>
      </c>
      <c r="AU46" s="149" t="s">
        <v>101</v>
      </c>
      <c r="AV46" s="148">
        <v>0.4</v>
      </c>
      <c r="AW46" s="149" t="s">
        <v>118</v>
      </c>
      <c r="AX46" s="149" t="s">
        <v>134</v>
      </c>
      <c r="AY46" s="149" t="s">
        <v>351</v>
      </c>
      <c r="AZ46" s="149" t="s">
        <v>105</v>
      </c>
      <c r="BA46" s="149" t="s">
        <v>106</v>
      </c>
      <c r="BB46" s="149" t="s">
        <v>352</v>
      </c>
      <c r="BC46" s="151">
        <v>0.24</v>
      </c>
      <c r="BD46" s="183">
        <v>0.6</v>
      </c>
      <c r="BE46" s="150">
        <v>0.14399999999999999</v>
      </c>
      <c r="BF46" s="150" t="s">
        <v>1259</v>
      </c>
      <c r="BG46" s="150">
        <v>0.6</v>
      </c>
      <c r="BH46" s="152" t="s">
        <v>108</v>
      </c>
      <c r="BI46" s="78" t="s">
        <v>108</v>
      </c>
      <c r="BJ46" s="149" t="s">
        <v>109</v>
      </c>
      <c r="BK46" s="153" t="s">
        <v>110</v>
      </c>
      <c r="BL46" s="153" t="s">
        <v>110</v>
      </c>
      <c r="BM46" s="154" t="s">
        <v>110</v>
      </c>
      <c r="BN46" s="146" t="s">
        <v>353</v>
      </c>
      <c r="BO46" s="146" t="s">
        <v>354</v>
      </c>
      <c r="BP46" s="146" t="s">
        <v>110</v>
      </c>
    </row>
    <row r="47" spans="1:68" ht="225" x14ac:dyDescent="0.25">
      <c r="A47" s="12">
        <v>1</v>
      </c>
      <c r="B47" s="78" t="s">
        <v>1310</v>
      </c>
      <c r="C47" s="78" t="s">
        <v>1245</v>
      </c>
      <c r="D47" s="146" t="s">
        <v>342</v>
      </c>
      <c r="E47" s="143" t="s">
        <v>343</v>
      </c>
      <c r="F47" s="143" t="s">
        <v>344</v>
      </c>
      <c r="G47" s="143" t="s">
        <v>345</v>
      </c>
      <c r="H47" s="143" t="s">
        <v>346</v>
      </c>
      <c r="I47" s="147" t="s">
        <v>1493</v>
      </c>
      <c r="J47" s="146" t="s">
        <v>92</v>
      </c>
      <c r="K47" s="146" t="s">
        <v>93</v>
      </c>
      <c r="L47" s="146" t="s">
        <v>94</v>
      </c>
      <c r="M47" s="204">
        <v>24</v>
      </c>
      <c r="N47" s="80" t="s">
        <v>95</v>
      </c>
      <c r="O47" s="80"/>
      <c r="P47" s="80"/>
      <c r="Q47" s="80"/>
      <c r="R47" s="80"/>
      <c r="S47" s="80"/>
      <c r="T47" s="80"/>
      <c r="U47" s="80"/>
      <c r="V47" s="80"/>
      <c r="W47" s="80"/>
      <c r="X47" s="80"/>
      <c r="Y47" s="80"/>
      <c r="Z47" s="80"/>
      <c r="AA47" s="80"/>
      <c r="AB47" s="80"/>
      <c r="AC47" s="80"/>
      <c r="AD47" s="80"/>
      <c r="AE47" s="80"/>
      <c r="AF47" s="80"/>
      <c r="AG47" s="80"/>
      <c r="AH47" s="78" t="s">
        <v>1392</v>
      </c>
      <c r="AI47" s="148">
        <v>0.4</v>
      </c>
      <c r="AJ47" s="78" t="s">
        <v>1260</v>
      </c>
      <c r="AK47" s="148">
        <v>0.6</v>
      </c>
      <c r="AL47" s="78" t="s">
        <v>108</v>
      </c>
      <c r="AM47" s="78" t="s">
        <v>108</v>
      </c>
      <c r="AN47" s="149" t="s">
        <v>355</v>
      </c>
      <c r="AO47" s="147" t="s">
        <v>1495</v>
      </c>
      <c r="AP47" s="143" t="s">
        <v>348</v>
      </c>
      <c r="AQ47" s="143" t="s">
        <v>356</v>
      </c>
      <c r="AR47" s="143" t="s">
        <v>357</v>
      </c>
      <c r="AS47" s="78" t="s">
        <v>1258</v>
      </c>
      <c r="AT47" s="149" t="s">
        <v>117</v>
      </c>
      <c r="AU47" s="149" t="s">
        <v>101</v>
      </c>
      <c r="AV47" s="148">
        <v>0.4</v>
      </c>
      <c r="AW47" s="149" t="s">
        <v>118</v>
      </c>
      <c r="AX47" s="149" t="s">
        <v>134</v>
      </c>
      <c r="AY47" s="149" t="s">
        <v>351</v>
      </c>
      <c r="AZ47" s="149" t="s">
        <v>105</v>
      </c>
      <c r="BA47" s="149" t="s">
        <v>106</v>
      </c>
      <c r="BB47" s="149" t="s">
        <v>352</v>
      </c>
      <c r="BC47" s="151">
        <v>0.14399999999999999</v>
      </c>
      <c r="BD47" s="183">
        <v>0.6</v>
      </c>
      <c r="BE47" s="150">
        <v>0.14399999999999999</v>
      </c>
      <c r="BF47" s="150" t="s">
        <v>1259</v>
      </c>
      <c r="BG47" s="150">
        <v>0.6</v>
      </c>
      <c r="BH47" s="152" t="s">
        <v>108</v>
      </c>
      <c r="BI47" s="78" t="s">
        <v>108</v>
      </c>
      <c r="BJ47" s="149" t="s">
        <v>109</v>
      </c>
      <c r="BK47" s="153" t="s">
        <v>110</v>
      </c>
      <c r="BL47" s="153" t="s">
        <v>110</v>
      </c>
      <c r="BM47" s="154" t="s">
        <v>110</v>
      </c>
      <c r="BN47" s="146" t="s">
        <v>353</v>
      </c>
      <c r="BO47" s="146" t="s">
        <v>358</v>
      </c>
      <c r="BP47" s="146" t="s">
        <v>110</v>
      </c>
    </row>
    <row r="48" spans="1:68" ht="225" x14ac:dyDescent="0.25">
      <c r="A48" s="12">
        <v>2</v>
      </c>
      <c r="B48" s="157" t="s">
        <v>1324</v>
      </c>
      <c r="C48" s="78" t="s">
        <v>1245</v>
      </c>
      <c r="D48" s="146" t="s">
        <v>342</v>
      </c>
      <c r="E48" s="143" t="s">
        <v>343</v>
      </c>
      <c r="F48" s="143" t="s">
        <v>359</v>
      </c>
      <c r="G48" s="143" t="s">
        <v>360</v>
      </c>
      <c r="H48" s="143" t="s">
        <v>361</v>
      </c>
      <c r="I48" s="147" t="s">
        <v>1496</v>
      </c>
      <c r="J48" s="146" t="s">
        <v>92</v>
      </c>
      <c r="K48" s="146" t="s">
        <v>93</v>
      </c>
      <c r="L48" s="146" t="s">
        <v>94</v>
      </c>
      <c r="M48" s="204">
        <v>3</v>
      </c>
      <c r="N48" s="80" t="s">
        <v>362</v>
      </c>
      <c r="O48" s="80"/>
      <c r="P48" s="80"/>
      <c r="Q48" s="80"/>
      <c r="R48" s="80"/>
      <c r="S48" s="80"/>
      <c r="T48" s="80"/>
      <c r="U48" s="80"/>
      <c r="V48" s="80"/>
      <c r="W48" s="80"/>
      <c r="X48" s="80"/>
      <c r="Y48" s="80"/>
      <c r="Z48" s="80"/>
      <c r="AA48" s="80"/>
      <c r="AB48" s="80"/>
      <c r="AC48" s="80"/>
      <c r="AD48" s="80"/>
      <c r="AE48" s="80"/>
      <c r="AF48" s="80"/>
      <c r="AG48" s="80"/>
      <c r="AH48" s="78" t="s">
        <v>1392</v>
      </c>
      <c r="AI48" s="148">
        <v>0.4</v>
      </c>
      <c r="AJ48" s="78" t="s">
        <v>1260</v>
      </c>
      <c r="AK48" s="148">
        <v>0.6</v>
      </c>
      <c r="AL48" s="78" t="s">
        <v>108</v>
      </c>
      <c r="AM48" s="78" t="s">
        <v>108</v>
      </c>
      <c r="AN48" s="149" t="s">
        <v>363</v>
      </c>
      <c r="AO48" s="147" t="s">
        <v>1497</v>
      </c>
      <c r="AP48" s="143" t="s">
        <v>364</v>
      </c>
      <c r="AQ48" s="143" t="s">
        <v>365</v>
      </c>
      <c r="AR48" s="143" t="s">
        <v>366</v>
      </c>
      <c r="AS48" s="78" t="s">
        <v>1258</v>
      </c>
      <c r="AT48" s="149" t="s">
        <v>117</v>
      </c>
      <c r="AU48" s="149" t="s">
        <v>101</v>
      </c>
      <c r="AV48" s="148">
        <v>0.4</v>
      </c>
      <c r="AW48" s="149" t="s">
        <v>118</v>
      </c>
      <c r="AX48" s="149" t="s">
        <v>134</v>
      </c>
      <c r="AY48" s="149" t="s">
        <v>104</v>
      </c>
      <c r="AZ48" s="149" t="s">
        <v>135</v>
      </c>
      <c r="BA48" s="149" t="s">
        <v>106</v>
      </c>
      <c r="BB48" s="149" t="s">
        <v>367</v>
      </c>
      <c r="BC48" s="151">
        <v>0.24</v>
      </c>
      <c r="BD48" s="183">
        <v>0.6</v>
      </c>
      <c r="BE48" s="150">
        <v>0.24</v>
      </c>
      <c r="BF48" s="150" t="s">
        <v>1260</v>
      </c>
      <c r="BG48" s="150">
        <v>0.6</v>
      </c>
      <c r="BH48" s="152" t="s">
        <v>108</v>
      </c>
      <c r="BI48" s="78" t="s">
        <v>108</v>
      </c>
      <c r="BJ48" s="149" t="s">
        <v>109</v>
      </c>
      <c r="BK48" s="153" t="s">
        <v>110</v>
      </c>
      <c r="BL48" s="153" t="s">
        <v>110</v>
      </c>
      <c r="BM48" s="154" t="s">
        <v>110</v>
      </c>
      <c r="BN48" s="146" t="s">
        <v>368</v>
      </c>
      <c r="BO48" s="146" t="s">
        <v>369</v>
      </c>
      <c r="BP48" s="146" t="s">
        <v>110</v>
      </c>
    </row>
    <row r="49" spans="1:68" ht="165" x14ac:dyDescent="0.25">
      <c r="A49" s="12">
        <v>1</v>
      </c>
      <c r="B49" s="157" t="s">
        <v>1341</v>
      </c>
      <c r="C49" s="78" t="s">
        <v>1245</v>
      </c>
      <c r="D49" s="146" t="s">
        <v>342</v>
      </c>
      <c r="E49" s="143" t="s">
        <v>370</v>
      </c>
      <c r="F49" s="143" t="s">
        <v>371</v>
      </c>
      <c r="G49" s="143" t="s">
        <v>372</v>
      </c>
      <c r="H49" s="143" t="s">
        <v>373</v>
      </c>
      <c r="I49" s="147" t="s">
        <v>1498</v>
      </c>
      <c r="J49" s="146" t="s">
        <v>168</v>
      </c>
      <c r="K49" s="146" t="s">
        <v>169</v>
      </c>
      <c r="L49" s="146" t="s">
        <v>170</v>
      </c>
      <c r="M49" s="204">
        <v>1</v>
      </c>
      <c r="N49" s="80"/>
      <c r="O49" s="80" t="s">
        <v>171</v>
      </c>
      <c r="P49" s="80" t="s">
        <v>171</v>
      </c>
      <c r="Q49" s="80" t="s">
        <v>171</v>
      </c>
      <c r="R49" s="80" t="s">
        <v>172</v>
      </c>
      <c r="S49" s="80" t="s">
        <v>171</v>
      </c>
      <c r="T49" s="80" t="s">
        <v>172</v>
      </c>
      <c r="U49" s="80" t="s">
        <v>172</v>
      </c>
      <c r="V49" s="80" t="s">
        <v>172</v>
      </c>
      <c r="W49" s="80" t="s">
        <v>171</v>
      </c>
      <c r="X49" s="80" t="s">
        <v>171</v>
      </c>
      <c r="Y49" s="80" t="s">
        <v>171</v>
      </c>
      <c r="Z49" s="80" t="s">
        <v>171</v>
      </c>
      <c r="AA49" s="80" t="s">
        <v>172</v>
      </c>
      <c r="AB49" s="80" t="s">
        <v>172</v>
      </c>
      <c r="AC49" s="80" t="s">
        <v>171</v>
      </c>
      <c r="AD49" s="80" t="s">
        <v>172</v>
      </c>
      <c r="AE49" s="80" t="s">
        <v>171</v>
      </c>
      <c r="AF49" s="80" t="s">
        <v>171</v>
      </c>
      <c r="AG49" s="80" t="s">
        <v>172</v>
      </c>
      <c r="AH49" s="78">
        <v>11</v>
      </c>
      <c r="AI49" s="148">
        <v>0.2</v>
      </c>
      <c r="AJ49" s="78" t="s">
        <v>1259</v>
      </c>
      <c r="AK49" s="148">
        <v>0.8</v>
      </c>
      <c r="AL49" s="78" t="s">
        <v>1266</v>
      </c>
      <c r="AM49" s="78" t="s">
        <v>137</v>
      </c>
      <c r="AN49" s="149" t="s">
        <v>374</v>
      </c>
      <c r="AO49" s="147" t="s">
        <v>1499</v>
      </c>
      <c r="AP49" s="143" t="s">
        <v>375</v>
      </c>
      <c r="AQ49" s="143" t="s">
        <v>376</v>
      </c>
      <c r="AR49" s="143" t="s">
        <v>377</v>
      </c>
      <c r="AS49" s="78" t="s">
        <v>1258</v>
      </c>
      <c r="AT49" s="149" t="s">
        <v>117</v>
      </c>
      <c r="AU49" s="149" t="s">
        <v>101</v>
      </c>
      <c r="AV49" s="148">
        <v>0.4</v>
      </c>
      <c r="AW49" s="149" t="s">
        <v>118</v>
      </c>
      <c r="AX49" s="149" t="s">
        <v>134</v>
      </c>
      <c r="AY49" s="149" t="s">
        <v>104</v>
      </c>
      <c r="AZ49" s="149" t="s">
        <v>105</v>
      </c>
      <c r="BA49" s="149" t="s">
        <v>106</v>
      </c>
      <c r="BB49" s="149" t="s">
        <v>378</v>
      </c>
      <c r="BC49" s="151">
        <v>0.12</v>
      </c>
      <c r="BD49" s="183">
        <v>0.8</v>
      </c>
      <c r="BE49" s="150">
        <v>0.12</v>
      </c>
      <c r="BF49" s="150" t="s">
        <v>1259</v>
      </c>
      <c r="BG49" s="150">
        <v>0.8</v>
      </c>
      <c r="BH49" s="152" t="s">
        <v>1266</v>
      </c>
      <c r="BI49" s="78" t="s">
        <v>137</v>
      </c>
      <c r="BJ49" s="149" t="s">
        <v>109</v>
      </c>
      <c r="BK49" s="153" t="s">
        <v>1500</v>
      </c>
      <c r="BL49" s="153" t="s">
        <v>1278</v>
      </c>
      <c r="BM49" s="154">
        <v>44926</v>
      </c>
      <c r="BN49" s="146" t="s">
        <v>379</v>
      </c>
      <c r="BO49" s="146" t="s">
        <v>380</v>
      </c>
      <c r="BP49" s="146" t="s">
        <v>140</v>
      </c>
    </row>
    <row r="50" spans="1:68" ht="122.25" x14ac:dyDescent="0.25">
      <c r="A50" s="12">
        <v>1</v>
      </c>
      <c r="B50" s="157" t="s">
        <v>1380</v>
      </c>
      <c r="C50" s="78" t="s">
        <v>1246</v>
      </c>
      <c r="D50" s="146" t="s">
        <v>381</v>
      </c>
      <c r="E50" s="143" t="s">
        <v>382</v>
      </c>
      <c r="F50" s="143" t="s">
        <v>383</v>
      </c>
      <c r="G50" s="143" t="s">
        <v>384</v>
      </c>
      <c r="H50" s="143" t="s">
        <v>385</v>
      </c>
      <c r="I50" s="147" t="s">
        <v>1501</v>
      </c>
      <c r="J50" s="146" t="s">
        <v>92</v>
      </c>
      <c r="K50" s="146" t="s">
        <v>93</v>
      </c>
      <c r="L50" s="146" t="s">
        <v>94</v>
      </c>
      <c r="M50" s="204">
        <v>4</v>
      </c>
      <c r="N50" s="80" t="s">
        <v>226</v>
      </c>
      <c r="O50" s="80"/>
      <c r="P50" s="80"/>
      <c r="Q50" s="80"/>
      <c r="R50" s="80"/>
      <c r="S50" s="80"/>
      <c r="T50" s="80"/>
      <c r="U50" s="80"/>
      <c r="V50" s="80"/>
      <c r="W50" s="80"/>
      <c r="X50" s="80"/>
      <c r="Y50" s="80"/>
      <c r="Z50" s="80"/>
      <c r="AA50" s="80"/>
      <c r="AB50" s="80"/>
      <c r="AC50" s="80"/>
      <c r="AD50" s="80"/>
      <c r="AE50" s="80"/>
      <c r="AF50" s="80"/>
      <c r="AG50" s="80"/>
      <c r="AH50" s="78" t="s">
        <v>1392</v>
      </c>
      <c r="AI50" s="148">
        <v>0.4</v>
      </c>
      <c r="AJ50" s="78" t="s">
        <v>1260</v>
      </c>
      <c r="AK50" s="148">
        <v>1</v>
      </c>
      <c r="AL50" s="78" t="s">
        <v>1267</v>
      </c>
      <c r="AM50" s="78" t="s">
        <v>178</v>
      </c>
      <c r="AN50" s="149" t="s">
        <v>386</v>
      </c>
      <c r="AO50" s="147" t="s">
        <v>1502</v>
      </c>
      <c r="AP50" s="143" t="s">
        <v>387</v>
      </c>
      <c r="AQ50" s="143" t="s">
        <v>388</v>
      </c>
      <c r="AR50" s="143" t="s">
        <v>389</v>
      </c>
      <c r="AS50" s="78" t="s">
        <v>1258</v>
      </c>
      <c r="AT50" s="149" t="s">
        <v>117</v>
      </c>
      <c r="AU50" s="149" t="s">
        <v>101</v>
      </c>
      <c r="AV50" s="148">
        <v>0.4</v>
      </c>
      <c r="AW50" s="149" t="s">
        <v>118</v>
      </c>
      <c r="AX50" s="149" t="s">
        <v>110</v>
      </c>
      <c r="AY50" s="149" t="s">
        <v>104</v>
      </c>
      <c r="AZ50" s="149" t="s">
        <v>105</v>
      </c>
      <c r="BA50" s="149" t="s">
        <v>106</v>
      </c>
      <c r="BB50" s="149" t="s">
        <v>390</v>
      </c>
      <c r="BC50" s="151">
        <v>0.24</v>
      </c>
      <c r="BD50" s="183">
        <v>1</v>
      </c>
      <c r="BE50" s="150">
        <v>0.24</v>
      </c>
      <c r="BF50" s="150" t="s">
        <v>1260</v>
      </c>
      <c r="BG50" s="150">
        <v>1</v>
      </c>
      <c r="BH50" s="152" t="s">
        <v>1267</v>
      </c>
      <c r="BI50" s="78" t="s">
        <v>178</v>
      </c>
      <c r="BJ50" s="149" t="s">
        <v>109</v>
      </c>
      <c r="BK50" s="153" t="s">
        <v>1503</v>
      </c>
      <c r="BL50" s="153" t="s">
        <v>1279</v>
      </c>
      <c r="BM50" s="154">
        <v>44926</v>
      </c>
      <c r="BN50" s="146" t="s">
        <v>391</v>
      </c>
      <c r="BO50" s="146" t="s">
        <v>392</v>
      </c>
      <c r="BP50" s="146" t="s">
        <v>326</v>
      </c>
    </row>
    <row r="51" spans="1:68" ht="129.75" x14ac:dyDescent="0.25">
      <c r="A51" s="12">
        <v>2</v>
      </c>
      <c r="B51" s="157" t="s">
        <v>1359</v>
      </c>
      <c r="C51" s="78" t="s">
        <v>1246</v>
      </c>
      <c r="D51" s="146" t="s">
        <v>381</v>
      </c>
      <c r="E51" s="143" t="s">
        <v>382</v>
      </c>
      <c r="F51" s="143" t="s">
        <v>393</v>
      </c>
      <c r="G51" s="143" t="s">
        <v>394</v>
      </c>
      <c r="H51" s="143" t="s">
        <v>395</v>
      </c>
      <c r="I51" s="147" t="s">
        <v>1504</v>
      </c>
      <c r="J51" s="146" t="s">
        <v>92</v>
      </c>
      <c r="K51" s="146" t="s">
        <v>93</v>
      </c>
      <c r="L51" s="146" t="s">
        <v>94</v>
      </c>
      <c r="M51" s="204">
        <v>2</v>
      </c>
      <c r="N51" s="80" t="s">
        <v>226</v>
      </c>
      <c r="O51" s="80"/>
      <c r="P51" s="80"/>
      <c r="Q51" s="80"/>
      <c r="R51" s="80"/>
      <c r="S51" s="80"/>
      <c r="T51" s="80"/>
      <c r="U51" s="80"/>
      <c r="V51" s="80"/>
      <c r="W51" s="80"/>
      <c r="X51" s="80"/>
      <c r="Y51" s="80"/>
      <c r="Z51" s="80"/>
      <c r="AA51" s="80"/>
      <c r="AB51" s="80"/>
      <c r="AC51" s="80"/>
      <c r="AD51" s="80"/>
      <c r="AE51" s="80"/>
      <c r="AF51" s="80"/>
      <c r="AG51" s="80"/>
      <c r="AH51" s="78" t="s">
        <v>1392</v>
      </c>
      <c r="AI51" s="148">
        <v>0.2</v>
      </c>
      <c r="AJ51" s="78" t="s">
        <v>1259</v>
      </c>
      <c r="AK51" s="148">
        <v>1</v>
      </c>
      <c r="AL51" s="78" t="s">
        <v>1267</v>
      </c>
      <c r="AM51" s="78" t="s">
        <v>178</v>
      </c>
      <c r="AN51" s="149" t="s">
        <v>396</v>
      </c>
      <c r="AO51" s="147" t="s">
        <v>1505</v>
      </c>
      <c r="AP51" s="143" t="s">
        <v>387</v>
      </c>
      <c r="AQ51" s="143" t="s">
        <v>397</v>
      </c>
      <c r="AR51" s="143" t="s">
        <v>398</v>
      </c>
      <c r="AS51" s="78" t="s">
        <v>1258</v>
      </c>
      <c r="AT51" s="149" t="s">
        <v>117</v>
      </c>
      <c r="AU51" s="149" t="s">
        <v>101</v>
      </c>
      <c r="AV51" s="148">
        <v>0.4</v>
      </c>
      <c r="AW51" s="149" t="s">
        <v>102</v>
      </c>
      <c r="AX51" s="149" t="s">
        <v>399</v>
      </c>
      <c r="AY51" s="149" t="s">
        <v>104</v>
      </c>
      <c r="AZ51" s="149" t="s">
        <v>105</v>
      </c>
      <c r="BA51" s="149" t="s">
        <v>106</v>
      </c>
      <c r="BB51" s="149" t="s">
        <v>400</v>
      </c>
      <c r="BC51" s="151">
        <v>0.12</v>
      </c>
      <c r="BD51" s="183">
        <v>1</v>
      </c>
      <c r="BE51" s="150">
        <v>0.12</v>
      </c>
      <c r="BF51" s="150" t="s">
        <v>1259</v>
      </c>
      <c r="BG51" s="150">
        <v>1</v>
      </c>
      <c r="BH51" s="152" t="s">
        <v>1267</v>
      </c>
      <c r="BI51" s="78" t="s">
        <v>178</v>
      </c>
      <c r="BJ51" s="149" t="s">
        <v>109</v>
      </c>
      <c r="BK51" s="153" t="s">
        <v>110</v>
      </c>
      <c r="BL51" s="153" t="s">
        <v>110</v>
      </c>
      <c r="BM51" s="154" t="s">
        <v>110</v>
      </c>
      <c r="BN51" s="146" t="s">
        <v>401</v>
      </c>
      <c r="BO51" s="146" t="s">
        <v>402</v>
      </c>
      <c r="BP51" s="146" t="s">
        <v>110</v>
      </c>
    </row>
    <row r="52" spans="1:68" ht="129.75" x14ac:dyDescent="0.25">
      <c r="A52" s="12">
        <v>3</v>
      </c>
      <c r="B52" s="157" t="s">
        <v>1360</v>
      </c>
      <c r="C52" s="78" t="s">
        <v>1246</v>
      </c>
      <c r="D52" s="146" t="s">
        <v>381</v>
      </c>
      <c r="E52" s="143" t="s">
        <v>382</v>
      </c>
      <c r="F52" s="143" t="s">
        <v>403</v>
      </c>
      <c r="G52" s="143" t="s">
        <v>404</v>
      </c>
      <c r="H52" s="143" t="s">
        <v>405</v>
      </c>
      <c r="I52" s="147" t="s">
        <v>1506</v>
      </c>
      <c r="J52" s="146" t="s">
        <v>92</v>
      </c>
      <c r="K52" s="146" t="s">
        <v>93</v>
      </c>
      <c r="L52" s="146" t="s">
        <v>94</v>
      </c>
      <c r="M52" s="204">
        <v>2</v>
      </c>
      <c r="N52" s="80" t="s">
        <v>226</v>
      </c>
      <c r="O52" s="80"/>
      <c r="P52" s="80"/>
      <c r="Q52" s="80"/>
      <c r="R52" s="80"/>
      <c r="S52" s="80"/>
      <c r="T52" s="80"/>
      <c r="U52" s="80"/>
      <c r="V52" s="80"/>
      <c r="W52" s="80"/>
      <c r="X52" s="80"/>
      <c r="Y52" s="80"/>
      <c r="Z52" s="80"/>
      <c r="AA52" s="80"/>
      <c r="AB52" s="80"/>
      <c r="AC52" s="80"/>
      <c r="AD52" s="80"/>
      <c r="AE52" s="80"/>
      <c r="AF52" s="80"/>
      <c r="AG52" s="80"/>
      <c r="AH52" s="78" t="s">
        <v>1392</v>
      </c>
      <c r="AI52" s="148">
        <v>0.2</v>
      </c>
      <c r="AJ52" s="78" t="s">
        <v>1259</v>
      </c>
      <c r="AK52" s="148">
        <v>1</v>
      </c>
      <c r="AL52" s="78" t="s">
        <v>1267</v>
      </c>
      <c r="AM52" s="78" t="s">
        <v>178</v>
      </c>
      <c r="AN52" s="149" t="s">
        <v>406</v>
      </c>
      <c r="AO52" s="147" t="s">
        <v>1507</v>
      </c>
      <c r="AP52" s="143" t="s">
        <v>387</v>
      </c>
      <c r="AQ52" s="143" t="s">
        <v>407</v>
      </c>
      <c r="AR52" s="143" t="s">
        <v>408</v>
      </c>
      <c r="AS52" s="78" t="s">
        <v>1258</v>
      </c>
      <c r="AT52" s="149" t="s">
        <v>117</v>
      </c>
      <c r="AU52" s="149" t="s">
        <v>101</v>
      </c>
      <c r="AV52" s="148">
        <v>0.4</v>
      </c>
      <c r="AW52" s="149" t="s">
        <v>102</v>
      </c>
      <c r="AX52" s="149" t="s">
        <v>399</v>
      </c>
      <c r="AY52" s="149" t="s">
        <v>104</v>
      </c>
      <c r="AZ52" s="149" t="s">
        <v>105</v>
      </c>
      <c r="BA52" s="149" t="s">
        <v>106</v>
      </c>
      <c r="BB52" s="149" t="s">
        <v>400</v>
      </c>
      <c r="BC52" s="151">
        <v>0.12</v>
      </c>
      <c r="BD52" s="183">
        <v>1</v>
      </c>
      <c r="BE52" s="150">
        <v>7.1999999999999995E-2</v>
      </c>
      <c r="BF52" s="150" t="s">
        <v>1259</v>
      </c>
      <c r="BG52" s="150">
        <v>1</v>
      </c>
      <c r="BH52" s="152" t="s">
        <v>1267</v>
      </c>
      <c r="BI52" s="78" t="s">
        <v>178</v>
      </c>
      <c r="BJ52" s="149" t="s">
        <v>109</v>
      </c>
      <c r="BK52" s="153" t="s">
        <v>110</v>
      </c>
      <c r="BL52" s="153" t="s">
        <v>110</v>
      </c>
      <c r="BM52" s="154" t="s">
        <v>110</v>
      </c>
      <c r="BN52" s="146" t="s">
        <v>409</v>
      </c>
      <c r="BO52" s="146" t="s">
        <v>410</v>
      </c>
      <c r="BP52" s="146" t="s">
        <v>110</v>
      </c>
    </row>
    <row r="53" spans="1:68" ht="90" x14ac:dyDescent="0.25">
      <c r="A53" s="12">
        <v>3</v>
      </c>
      <c r="B53" s="78" t="s">
        <v>1360</v>
      </c>
      <c r="C53" s="78" t="s">
        <v>1246</v>
      </c>
      <c r="D53" s="146" t="s">
        <v>381</v>
      </c>
      <c r="E53" s="143" t="s">
        <v>382</v>
      </c>
      <c r="F53" s="143" t="s">
        <v>403</v>
      </c>
      <c r="G53" s="143" t="s">
        <v>404</v>
      </c>
      <c r="H53" s="143" t="s">
        <v>405</v>
      </c>
      <c r="I53" s="147" t="s">
        <v>1506</v>
      </c>
      <c r="J53" s="146" t="s">
        <v>92</v>
      </c>
      <c r="K53" s="146" t="s">
        <v>93</v>
      </c>
      <c r="L53" s="146" t="s">
        <v>94</v>
      </c>
      <c r="M53" s="204">
        <v>2</v>
      </c>
      <c r="N53" s="80" t="s">
        <v>226</v>
      </c>
      <c r="O53" s="80"/>
      <c r="P53" s="80"/>
      <c r="Q53" s="80"/>
      <c r="R53" s="80"/>
      <c r="S53" s="80"/>
      <c r="T53" s="80"/>
      <c r="U53" s="80"/>
      <c r="V53" s="80"/>
      <c r="W53" s="80"/>
      <c r="X53" s="80"/>
      <c r="Y53" s="80"/>
      <c r="Z53" s="80"/>
      <c r="AA53" s="80"/>
      <c r="AB53" s="80"/>
      <c r="AC53" s="80"/>
      <c r="AD53" s="80"/>
      <c r="AE53" s="80"/>
      <c r="AF53" s="80"/>
      <c r="AG53" s="80"/>
      <c r="AH53" s="78" t="s">
        <v>1392</v>
      </c>
      <c r="AI53" s="148">
        <v>0.2</v>
      </c>
      <c r="AJ53" s="78" t="s">
        <v>1259</v>
      </c>
      <c r="AK53" s="148">
        <v>1</v>
      </c>
      <c r="AL53" s="78" t="s">
        <v>1267</v>
      </c>
      <c r="AM53" s="78" t="s">
        <v>178</v>
      </c>
      <c r="AN53" s="149" t="s">
        <v>411</v>
      </c>
      <c r="AO53" s="147" t="s">
        <v>1508</v>
      </c>
      <c r="AP53" s="143" t="s">
        <v>412</v>
      </c>
      <c r="AQ53" s="143" t="s">
        <v>413</v>
      </c>
      <c r="AR53" s="143" t="s">
        <v>414</v>
      </c>
      <c r="AS53" s="78" t="s">
        <v>1258</v>
      </c>
      <c r="AT53" s="149" t="s">
        <v>117</v>
      </c>
      <c r="AU53" s="149" t="s">
        <v>101</v>
      </c>
      <c r="AV53" s="148">
        <v>0.4</v>
      </c>
      <c r="AW53" s="149" t="s">
        <v>118</v>
      </c>
      <c r="AX53" s="149" t="s">
        <v>110</v>
      </c>
      <c r="AY53" s="149" t="s">
        <v>104</v>
      </c>
      <c r="AZ53" s="149" t="s">
        <v>105</v>
      </c>
      <c r="BA53" s="149" t="s">
        <v>106</v>
      </c>
      <c r="BB53" s="149" t="s">
        <v>415</v>
      </c>
      <c r="BC53" s="151">
        <v>7.1999999999999995E-2</v>
      </c>
      <c r="BD53" s="183">
        <v>1</v>
      </c>
      <c r="BE53" s="150">
        <v>7.1999999999999995E-2</v>
      </c>
      <c r="BF53" s="150" t="s">
        <v>1259</v>
      </c>
      <c r="BG53" s="150">
        <v>1</v>
      </c>
      <c r="BH53" s="152" t="s">
        <v>1267</v>
      </c>
      <c r="BI53" s="78" t="s">
        <v>178</v>
      </c>
      <c r="BJ53" s="149" t="s">
        <v>109</v>
      </c>
      <c r="BK53" s="153" t="s">
        <v>1503</v>
      </c>
      <c r="BL53" s="153" t="s">
        <v>1279</v>
      </c>
      <c r="BM53" s="154">
        <v>44926</v>
      </c>
      <c r="BN53" s="146" t="s">
        <v>409</v>
      </c>
      <c r="BO53" s="146" t="s">
        <v>402</v>
      </c>
      <c r="BP53" s="146" t="s">
        <v>326</v>
      </c>
    </row>
    <row r="54" spans="1:68" ht="167.25" x14ac:dyDescent="0.25">
      <c r="A54" s="12">
        <v>1</v>
      </c>
      <c r="B54" s="157" t="s">
        <v>1361</v>
      </c>
      <c r="C54" s="78" t="s">
        <v>1246</v>
      </c>
      <c r="D54" s="146" t="s">
        <v>381</v>
      </c>
      <c r="E54" s="143" t="s">
        <v>382</v>
      </c>
      <c r="F54" s="143" t="s">
        <v>327</v>
      </c>
      <c r="G54" s="143" t="s">
        <v>416</v>
      </c>
      <c r="H54" s="143" t="s">
        <v>417</v>
      </c>
      <c r="I54" s="147" t="s">
        <v>1509</v>
      </c>
      <c r="J54" s="146" t="s">
        <v>168</v>
      </c>
      <c r="K54" s="146" t="s">
        <v>169</v>
      </c>
      <c r="L54" s="146" t="s">
        <v>170</v>
      </c>
      <c r="M54" s="204">
        <v>1</v>
      </c>
      <c r="N54" s="80"/>
      <c r="O54" s="80" t="s">
        <v>171</v>
      </c>
      <c r="P54" s="80" t="s">
        <v>171</v>
      </c>
      <c r="Q54" s="80" t="s">
        <v>171</v>
      </c>
      <c r="R54" s="80" t="s">
        <v>171</v>
      </c>
      <c r="S54" s="80" t="s">
        <v>171</v>
      </c>
      <c r="T54" s="80" t="s">
        <v>171</v>
      </c>
      <c r="U54" s="80" t="s">
        <v>171</v>
      </c>
      <c r="V54" s="80" t="s">
        <v>171</v>
      </c>
      <c r="W54" s="80" t="s">
        <v>171</v>
      </c>
      <c r="X54" s="80" t="s">
        <v>171</v>
      </c>
      <c r="Y54" s="80" t="s">
        <v>171</v>
      </c>
      <c r="Z54" s="80" t="s">
        <v>171</v>
      </c>
      <c r="AA54" s="80" t="s">
        <v>171</v>
      </c>
      <c r="AB54" s="80" t="s">
        <v>171</v>
      </c>
      <c r="AC54" s="80" t="s">
        <v>171</v>
      </c>
      <c r="AD54" s="80" t="s">
        <v>172</v>
      </c>
      <c r="AE54" s="80" t="s">
        <v>171</v>
      </c>
      <c r="AF54" s="80" t="s">
        <v>171</v>
      </c>
      <c r="AG54" s="80" t="s">
        <v>172</v>
      </c>
      <c r="AH54" s="78">
        <v>17</v>
      </c>
      <c r="AI54" s="148">
        <v>0.2</v>
      </c>
      <c r="AJ54" s="78" t="s">
        <v>1259</v>
      </c>
      <c r="AK54" s="148">
        <v>1</v>
      </c>
      <c r="AL54" s="78" t="s">
        <v>1267</v>
      </c>
      <c r="AM54" s="78" t="s">
        <v>178</v>
      </c>
      <c r="AN54" s="149" t="s">
        <v>418</v>
      </c>
      <c r="AO54" s="147" t="s">
        <v>1510</v>
      </c>
      <c r="AP54" s="143" t="s">
        <v>419</v>
      </c>
      <c r="AQ54" s="143" t="s">
        <v>420</v>
      </c>
      <c r="AR54" s="143" t="s">
        <v>421</v>
      </c>
      <c r="AS54" s="78" t="s">
        <v>1258</v>
      </c>
      <c r="AT54" s="149" t="s">
        <v>117</v>
      </c>
      <c r="AU54" s="149" t="s">
        <v>101</v>
      </c>
      <c r="AV54" s="148">
        <v>0.4</v>
      </c>
      <c r="AW54" s="149" t="s">
        <v>118</v>
      </c>
      <c r="AX54" s="149" t="s">
        <v>110</v>
      </c>
      <c r="AY54" s="149" t="s">
        <v>104</v>
      </c>
      <c r="AZ54" s="149" t="s">
        <v>105</v>
      </c>
      <c r="BA54" s="149" t="s">
        <v>106</v>
      </c>
      <c r="BB54" s="149" t="s">
        <v>422</v>
      </c>
      <c r="BC54" s="151">
        <v>0.12</v>
      </c>
      <c r="BD54" s="183">
        <v>1</v>
      </c>
      <c r="BE54" s="150">
        <v>0.12</v>
      </c>
      <c r="BF54" s="150" t="s">
        <v>1259</v>
      </c>
      <c r="BG54" s="150">
        <v>1</v>
      </c>
      <c r="BH54" s="152" t="s">
        <v>1267</v>
      </c>
      <c r="BI54" s="78" t="s">
        <v>178</v>
      </c>
      <c r="BJ54" s="149" t="s">
        <v>109</v>
      </c>
      <c r="BK54" s="153" t="s">
        <v>1511</v>
      </c>
      <c r="BL54" s="153" t="s">
        <v>1280</v>
      </c>
      <c r="BM54" s="154">
        <v>44895</v>
      </c>
      <c r="BN54" s="146" t="s">
        <v>423</v>
      </c>
      <c r="BO54" s="146" t="s">
        <v>424</v>
      </c>
      <c r="BP54" s="146" t="s">
        <v>326</v>
      </c>
    </row>
    <row r="55" spans="1:68" ht="177.75" x14ac:dyDescent="0.25">
      <c r="A55" s="12">
        <v>1</v>
      </c>
      <c r="B55" s="157" t="s">
        <v>1315</v>
      </c>
      <c r="C55" s="78" t="s">
        <v>1247</v>
      </c>
      <c r="D55" s="146" t="s">
        <v>425</v>
      </c>
      <c r="E55" s="143" t="s">
        <v>382</v>
      </c>
      <c r="F55" s="143" t="s">
        <v>426</v>
      </c>
      <c r="G55" s="143" t="s">
        <v>427</v>
      </c>
      <c r="H55" s="143" t="s">
        <v>428</v>
      </c>
      <c r="I55" s="147" t="s">
        <v>1512</v>
      </c>
      <c r="J55" s="146" t="s">
        <v>92</v>
      </c>
      <c r="K55" s="146" t="s">
        <v>93</v>
      </c>
      <c r="L55" s="146" t="s">
        <v>94</v>
      </c>
      <c r="M55" s="204">
        <v>6</v>
      </c>
      <c r="N55" s="80" t="s">
        <v>429</v>
      </c>
      <c r="O55" s="80"/>
      <c r="P55" s="80"/>
      <c r="Q55" s="80"/>
      <c r="R55" s="80"/>
      <c r="S55" s="80"/>
      <c r="T55" s="80"/>
      <c r="U55" s="80"/>
      <c r="V55" s="80"/>
      <c r="W55" s="80"/>
      <c r="X55" s="80"/>
      <c r="Y55" s="80"/>
      <c r="Z55" s="80"/>
      <c r="AA55" s="80"/>
      <c r="AB55" s="80"/>
      <c r="AC55" s="80"/>
      <c r="AD55" s="80"/>
      <c r="AE55" s="80"/>
      <c r="AF55" s="80"/>
      <c r="AG55" s="80"/>
      <c r="AH55" s="78" t="s">
        <v>1392</v>
      </c>
      <c r="AI55" s="148">
        <v>0.4</v>
      </c>
      <c r="AJ55" s="78" t="s">
        <v>1260</v>
      </c>
      <c r="AK55" s="148">
        <v>0.4</v>
      </c>
      <c r="AL55" s="78" t="s">
        <v>1265</v>
      </c>
      <c r="AM55" s="78" t="s">
        <v>108</v>
      </c>
      <c r="AN55" s="149" t="s">
        <v>430</v>
      </c>
      <c r="AO55" s="147" t="s">
        <v>1513</v>
      </c>
      <c r="AP55" s="143" t="s">
        <v>431</v>
      </c>
      <c r="AQ55" s="143" t="s">
        <v>432</v>
      </c>
      <c r="AR55" s="143" t="s">
        <v>433</v>
      </c>
      <c r="AS55" s="78" t="s">
        <v>1258</v>
      </c>
      <c r="AT55" s="149" t="s">
        <v>117</v>
      </c>
      <c r="AU55" s="149" t="s">
        <v>101</v>
      </c>
      <c r="AV55" s="148">
        <v>0.4</v>
      </c>
      <c r="AW55" s="149" t="s">
        <v>102</v>
      </c>
      <c r="AX55" s="149" t="s">
        <v>434</v>
      </c>
      <c r="AY55" s="149" t="s">
        <v>104</v>
      </c>
      <c r="AZ55" s="149" t="s">
        <v>135</v>
      </c>
      <c r="BA55" s="149" t="s">
        <v>106</v>
      </c>
      <c r="BB55" s="149" t="s">
        <v>435</v>
      </c>
      <c r="BC55" s="151">
        <v>0.24</v>
      </c>
      <c r="BD55" s="183">
        <v>0.4</v>
      </c>
      <c r="BE55" s="150">
        <v>0.24</v>
      </c>
      <c r="BF55" s="150" t="s">
        <v>1260</v>
      </c>
      <c r="BG55" s="150">
        <v>0.4</v>
      </c>
      <c r="BH55" s="152" t="s">
        <v>1265</v>
      </c>
      <c r="BI55" s="78" t="s">
        <v>108</v>
      </c>
      <c r="BJ55" s="149" t="s">
        <v>109</v>
      </c>
      <c r="BK55" s="153" t="s">
        <v>110</v>
      </c>
      <c r="BL55" s="153" t="s">
        <v>110</v>
      </c>
      <c r="BM55" s="154" t="s">
        <v>110</v>
      </c>
      <c r="BN55" s="146" t="s">
        <v>436</v>
      </c>
      <c r="BO55" s="146" t="s">
        <v>437</v>
      </c>
      <c r="BP55" s="146" t="s">
        <v>110</v>
      </c>
    </row>
    <row r="56" spans="1:68" ht="179.25" x14ac:dyDescent="0.25">
      <c r="A56" s="12">
        <v>2</v>
      </c>
      <c r="B56" s="157" t="s">
        <v>1325</v>
      </c>
      <c r="C56" s="78" t="s">
        <v>1247</v>
      </c>
      <c r="D56" s="146" t="s">
        <v>425</v>
      </c>
      <c r="E56" s="143" t="s">
        <v>88</v>
      </c>
      <c r="F56" s="143" t="s">
        <v>438</v>
      </c>
      <c r="G56" s="143" t="s">
        <v>439</v>
      </c>
      <c r="H56" s="143" t="s">
        <v>440</v>
      </c>
      <c r="I56" s="147" t="s">
        <v>1514</v>
      </c>
      <c r="J56" s="146" t="s">
        <v>92</v>
      </c>
      <c r="K56" s="146" t="s">
        <v>93</v>
      </c>
      <c r="L56" s="146" t="s">
        <v>94</v>
      </c>
      <c r="M56" s="204">
        <v>24</v>
      </c>
      <c r="N56" s="80" t="s">
        <v>95</v>
      </c>
      <c r="O56" s="80"/>
      <c r="P56" s="80"/>
      <c r="Q56" s="80"/>
      <c r="R56" s="80"/>
      <c r="S56" s="80"/>
      <c r="T56" s="80"/>
      <c r="U56" s="80"/>
      <c r="V56" s="80"/>
      <c r="W56" s="80"/>
      <c r="X56" s="80"/>
      <c r="Y56" s="80"/>
      <c r="Z56" s="80"/>
      <c r="AA56" s="80"/>
      <c r="AB56" s="80"/>
      <c r="AC56" s="80"/>
      <c r="AD56" s="80"/>
      <c r="AE56" s="80"/>
      <c r="AF56" s="80"/>
      <c r="AG56" s="80"/>
      <c r="AH56" s="78" t="s">
        <v>1392</v>
      </c>
      <c r="AI56" s="148">
        <v>0.4</v>
      </c>
      <c r="AJ56" s="78" t="s">
        <v>1260</v>
      </c>
      <c r="AK56" s="148">
        <v>0.6</v>
      </c>
      <c r="AL56" s="78" t="s">
        <v>108</v>
      </c>
      <c r="AM56" s="78" t="s">
        <v>108</v>
      </c>
      <c r="AN56" s="149" t="s">
        <v>441</v>
      </c>
      <c r="AO56" s="147" t="s">
        <v>1515</v>
      </c>
      <c r="AP56" s="143" t="s">
        <v>442</v>
      </c>
      <c r="AQ56" s="143" t="s">
        <v>443</v>
      </c>
      <c r="AR56" s="143" t="s">
        <v>444</v>
      </c>
      <c r="AS56" s="78" t="s">
        <v>1258</v>
      </c>
      <c r="AT56" s="149" t="s">
        <v>117</v>
      </c>
      <c r="AU56" s="149" t="s">
        <v>101</v>
      </c>
      <c r="AV56" s="148">
        <v>0.4</v>
      </c>
      <c r="AW56" s="149" t="s">
        <v>118</v>
      </c>
      <c r="AX56" s="149" t="s">
        <v>134</v>
      </c>
      <c r="AY56" s="149" t="s">
        <v>104</v>
      </c>
      <c r="AZ56" s="149" t="s">
        <v>105</v>
      </c>
      <c r="BA56" s="149" t="s">
        <v>106</v>
      </c>
      <c r="BB56" s="149" t="s">
        <v>445</v>
      </c>
      <c r="BC56" s="151">
        <v>0.24</v>
      </c>
      <c r="BD56" s="183">
        <v>0.6</v>
      </c>
      <c r="BE56" s="150">
        <v>0.24</v>
      </c>
      <c r="BF56" s="150" t="s">
        <v>1260</v>
      </c>
      <c r="BG56" s="150">
        <v>0.6</v>
      </c>
      <c r="BH56" s="152" t="s">
        <v>108</v>
      </c>
      <c r="BI56" s="78" t="s">
        <v>108</v>
      </c>
      <c r="BJ56" s="149" t="s">
        <v>109</v>
      </c>
      <c r="BK56" s="153" t="s">
        <v>110</v>
      </c>
      <c r="BL56" s="153" t="s">
        <v>110</v>
      </c>
      <c r="BM56" s="154" t="s">
        <v>110</v>
      </c>
      <c r="BN56" s="146" t="s">
        <v>446</v>
      </c>
      <c r="BO56" s="146" t="s">
        <v>447</v>
      </c>
      <c r="BP56" s="146" t="s">
        <v>110</v>
      </c>
    </row>
    <row r="57" spans="1:68" ht="135" x14ac:dyDescent="0.25">
      <c r="A57" s="12">
        <v>3</v>
      </c>
      <c r="B57" s="157" t="s">
        <v>1326</v>
      </c>
      <c r="C57" s="78" t="s">
        <v>1247</v>
      </c>
      <c r="D57" s="146" t="s">
        <v>425</v>
      </c>
      <c r="E57" s="143" t="s">
        <v>382</v>
      </c>
      <c r="F57" s="143" t="s">
        <v>448</v>
      </c>
      <c r="G57" s="143" t="s">
        <v>449</v>
      </c>
      <c r="H57" s="143" t="s">
        <v>450</v>
      </c>
      <c r="I57" s="147" t="s">
        <v>1516</v>
      </c>
      <c r="J57" s="146" t="s">
        <v>92</v>
      </c>
      <c r="K57" s="146" t="s">
        <v>313</v>
      </c>
      <c r="L57" s="146" t="s">
        <v>94</v>
      </c>
      <c r="M57" s="204">
        <v>50</v>
      </c>
      <c r="N57" s="80" t="s">
        <v>95</v>
      </c>
      <c r="O57" s="80"/>
      <c r="P57" s="80"/>
      <c r="Q57" s="80"/>
      <c r="R57" s="80"/>
      <c r="S57" s="80"/>
      <c r="T57" s="80"/>
      <c r="U57" s="80"/>
      <c r="V57" s="80"/>
      <c r="W57" s="80"/>
      <c r="X57" s="80"/>
      <c r="Y57" s="80"/>
      <c r="Z57" s="80"/>
      <c r="AA57" s="80"/>
      <c r="AB57" s="80"/>
      <c r="AC57" s="80"/>
      <c r="AD57" s="80"/>
      <c r="AE57" s="80"/>
      <c r="AF57" s="80"/>
      <c r="AG57" s="80"/>
      <c r="AH57" s="78" t="s">
        <v>1392</v>
      </c>
      <c r="AI57" s="148">
        <v>0.6</v>
      </c>
      <c r="AJ57" s="78" t="s">
        <v>1261</v>
      </c>
      <c r="AK57" s="148">
        <v>0.6</v>
      </c>
      <c r="AL57" s="78" t="s">
        <v>108</v>
      </c>
      <c r="AM57" s="78" t="s">
        <v>108</v>
      </c>
      <c r="AN57" s="149" t="s">
        <v>451</v>
      </c>
      <c r="AO57" s="147" t="s">
        <v>1517</v>
      </c>
      <c r="AP57" s="143" t="s">
        <v>452</v>
      </c>
      <c r="AQ57" s="143" t="s">
        <v>453</v>
      </c>
      <c r="AR57" s="143" t="s">
        <v>454</v>
      </c>
      <c r="AS57" s="78" t="s">
        <v>1258</v>
      </c>
      <c r="AT57" s="149" t="s">
        <v>117</v>
      </c>
      <c r="AU57" s="149" t="s">
        <v>101</v>
      </c>
      <c r="AV57" s="148">
        <v>0.4</v>
      </c>
      <c r="AW57" s="149" t="s">
        <v>118</v>
      </c>
      <c r="AX57" s="149" t="s">
        <v>134</v>
      </c>
      <c r="AY57" s="149" t="s">
        <v>104</v>
      </c>
      <c r="AZ57" s="149" t="s">
        <v>105</v>
      </c>
      <c r="BA57" s="149" t="s">
        <v>106</v>
      </c>
      <c r="BB57" s="149" t="s">
        <v>455</v>
      </c>
      <c r="BC57" s="151">
        <v>0.36</v>
      </c>
      <c r="BD57" s="183">
        <v>0.6</v>
      </c>
      <c r="BE57" s="150">
        <v>0.252</v>
      </c>
      <c r="BF57" s="150" t="s">
        <v>1260</v>
      </c>
      <c r="BG57" s="150">
        <v>0.6</v>
      </c>
      <c r="BH57" s="152" t="s">
        <v>108</v>
      </c>
      <c r="BI57" s="78" t="s">
        <v>108</v>
      </c>
      <c r="BJ57" s="149" t="s">
        <v>109</v>
      </c>
      <c r="BK57" s="153" t="s">
        <v>110</v>
      </c>
      <c r="BL57" s="153" t="s">
        <v>110</v>
      </c>
      <c r="BM57" s="154" t="s">
        <v>110</v>
      </c>
      <c r="BN57" s="146" t="s">
        <v>456</v>
      </c>
      <c r="BO57" s="146" t="s">
        <v>457</v>
      </c>
      <c r="BP57" s="146" t="s">
        <v>110</v>
      </c>
    </row>
    <row r="58" spans="1:68" ht="168" x14ac:dyDescent="0.25">
      <c r="A58" s="12">
        <v>3</v>
      </c>
      <c r="B58" s="78" t="s">
        <v>1326</v>
      </c>
      <c r="C58" s="78" t="s">
        <v>1247</v>
      </c>
      <c r="D58" s="146" t="s">
        <v>425</v>
      </c>
      <c r="E58" s="143" t="s">
        <v>382</v>
      </c>
      <c r="F58" s="143" t="s">
        <v>448</v>
      </c>
      <c r="G58" s="143" t="s">
        <v>449</v>
      </c>
      <c r="H58" s="143" t="s">
        <v>450</v>
      </c>
      <c r="I58" s="147" t="s">
        <v>1516</v>
      </c>
      <c r="J58" s="146" t="s">
        <v>92</v>
      </c>
      <c r="K58" s="146" t="s">
        <v>313</v>
      </c>
      <c r="L58" s="146" t="s">
        <v>94</v>
      </c>
      <c r="M58" s="204">
        <v>50</v>
      </c>
      <c r="N58" s="80" t="s">
        <v>95</v>
      </c>
      <c r="O58" s="80"/>
      <c r="P58" s="80"/>
      <c r="Q58" s="80"/>
      <c r="R58" s="80"/>
      <c r="S58" s="80"/>
      <c r="T58" s="80"/>
      <c r="U58" s="80"/>
      <c r="V58" s="80"/>
      <c r="W58" s="80"/>
      <c r="X58" s="80"/>
      <c r="Y58" s="80"/>
      <c r="Z58" s="80"/>
      <c r="AA58" s="80"/>
      <c r="AB58" s="80"/>
      <c r="AC58" s="80"/>
      <c r="AD58" s="80"/>
      <c r="AE58" s="80"/>
      <c r="AF58" s="80"/>
      <c r="AG58" s="80"/>
      <c r="AH58" s="78" t="s">
        <v>1392</v>
      </c>
      <c r="AI58" s="148">
        <v>0.6</v>
      </c>
      <c r="AJ58" s="78" t="s">
        <v>1261</v>
      </c>
      <c r="AK58" s="148">
        <v>0.6</v>
      </c>
      <c r="AL58" s="78" t="s">
        <v>108</v>
      </c>
      <c r="AM58" s="78" t="s">
        <v>108</v>
      </c>
      <c r="AN58" s="149" t="s">
        <v>458</v>
      </c>
      <c r="AO58" s="147" t="s">
        <v>1518</v>
      </c>
      <c r="AP58" s="143" t="s">
        <v>459</v>
      </c>
      <c r="AQ58" s="143" t="s">
        <v>460</v>
      </c>
      <c r="AR58" s="143" t="s">
        <v>461</v>
      </c>
      <c r="AS58" s="78" t="s">
        <v>1258</v>
      </c>
      <c r="AT58" s="149" t="s">
        <v>100</v>
      </c>
      <c r="AU58" s="149" t="s">
        <v>101</v>
      </c>
      <c r="AV58" s="148">
        <v>0.3</v>
      </c>
      <c r="AW58" s="149" t="s">
        <v>102</v>
      </c>
      <c r="AX58" s="149" t="s">
        <v>462</v>
      </c>
      <c r="AY58" s="149" t="s">
        <v>104</v>
      </c>
      <c r="AZ58" s="149" t="s">
        <v>105</v>
      </c>
      <c r="BA58" s="149" t="s">
        <v>106</v>
      </c>
      <c r="BB58" s="149" t="s">
        <v>463</v>
      </c>
      <c r="BC58" s="151">
        <v>0.252</v>
      </c>
      <c r="BD58" s="183">
        <v>0.6</v>
      </c>
      <c r="BE58" s="150">
        <v>0.252</v>
      </c>
      <c r="BF58" s="150" t="s">
        <v>1260</v>
      </c>
      <c r="BG58" s="150">
        <v>0.6</v>
      </c>
      <c r="BH58" s="152" t="s">
        <v>108</v>
      </c>
      <c r="BI58" s="78" t="s">
        <v>108</v>
      </c>
      <c r="BJ58" s="149" t="s">
        <v>109</v>
      </c>
      <c r="BK58" s="153" t="s">
        <v>110</v>
      </c>
      <c r="BL58" s="153" t="s">
        <v>110</v>
      </c>
      <c r="BM58" s="154" t="s">
        <v>110</v>
      </c>
      <c r="BN58" s="146" t="s">
        <v>456</v>
      </c>
      <c r="BO58" s="146" t="s">
        <v>464</v>
      </c>
      <c r="BP58" s="146" t="s">
        <v>110</v>
      </c>
    </row>
    <row r="59" spans="1:68" ht="165" x14ac:dyDescent="0.25">
      <c r="A59" s="12">
        <v>1</v>
      </c>
      <c r="B59" s="157" t="s">
        <v>1364</v>
      </c>
      <c r="C59" s="78" t="s">
        <v>1248</v>
      </c>
      <c r="D59" s="146" t="s">
        <v>465</v>
      </c>
      <c r="E59" s="143" t="s">
        <v>466</v>
      </c>
      <c r="F59" s="143" t="s">
        <v>467</v>
      </c>
      <c r="G59" s="143" t="s">
        <v>468</v>
      </c>
      <c r="H59" s="143" t="s">
        <v>469</v>
      </c>
      <c r="I59" s="147" t="s">
        <v>1519</v>
      </c>
      <c r="J59" s="146" t="s">
        <v>92</v>
      </c>
      <c r="K59" s="146" t="s">
        <v>93</v>
      </c>
      <c r="L59" s="146" t="s">
        <v>94</v>
      </c>
      <c r="M59" s="204">
        <v>50</v>
      </c>
      <c r="N59" s="80" t="s">
        <v>226</v>
      </c>
      <c r="O59" s="80"/>
      <c r="P59" s="80"/>
      <c r="Q59" s="80"/>
      <c r="R59" s="80"/>
      <c r="S59" s="80"/>
      <c r="T59" s="80"/>
      <c r="U59" s="80"/>
      <c r="V59" s="80"/>
      <c r="W59" s="80"/>
      <c r="X59" s="80"/>
      <c r="Y59" s="80"/>
      <c r="Z59" s="80"/>
      <c r="AA59" s="80"/>
      <c r="AB59" s="80"/>
      <c r="AC59" s="80"/>
      <c r="AD59" s="80"/>
      <c r="AE59" s="80"/>
      <c r="AF59" s="80"/>
      <c r="AG59" s="80"/>
      <c r="AH59" s="78" t="s">
        <v>1392</v>
      </c>
      <c r="AI59" s="148">
        <v>0.6</v>
      </c>
      <c r="AJ59" s="78" t="s">
        <v>1261</v>
      </c>
      <c r="AK59" s="148">
        <v>1</v>
      </c>
      <c r="AL59" s="78" t="s">
        <v>1267</v>
      </c>
      <c r="AM59" s="78" t="s">
        <v>178</v>
      </c>
      <c r="AN59" s="149" t="s">
        <v>470</v>
      </c>
      <c r="AO59" s="147" t="s">
        <v>1520</v>
      </c>
      <c r="AP59" s="143" t="s">
        <v>471</v>
      </c>
      <c r="AQ59" s="143" t="s">
        <v>472</v>
      </c>
      <c r="AR59" s="143" t="s">
        <v>473</v>
      </c>
      <c r="AS59" s="78" t="s">
        <v>1258</v>
      </c>
      <c r="AT59" s="149" t="s">
        <v>117</v>
      </c>
      <c r="AU59" s="149" t="s">
        <v>101</v>
      </c>
      <c r="AV59" s="148">
        <v>0.4</v>
      </c>
      <c r="AW59" s="149" t="s">
        <v>102</v>
      </c>
      <c r="AX59" s="149" t="s">
        <v>474</v>
      </c>
      <c r="AY59" s="149" t="s">
        <v>104</v>
      </c>
      <c r="AZ59" s="149" t="s">
        <v>105</v>
      </c>
      <c r="BA59" s="149" t="s">
        <v>106</v>
      </c>
      <c r="BB59" s="149" t="s">
        <v>475</v>
      </c>
      <c r="BC59" s="151">
        <v>0.36</v>
      </c>
      <c r="BD59" s="183">
        <v>1</v>
      </c>
      <c r="BE59" s="150">
        <v>0.10584</v>
      </c>
      <c r="BF59" s="150" t="s">
        <v>1259</v>
      </c>
      <c r="BG59" s="150">
        <v>1</v>
      </c>
      <c r="BH59" s="152" t="s">
        <v>1267</v>
      </c>
      <c r="BI59" s="78" t="s">
        <v>178</v>
      </c>
      <c r="BJ59" s="149" t="s">
        <v>109</v>
      </c>
      <c r="BK59" s="153" t="s">
        <v>110</v>
      </c>
      <c r="BL59" s="153" t="s">
        <v>110</v>
      </c>
      <c r="BM59" s="154" t="s">
        <v>110</v>
      </c>
      <c r="BN59" s="146" t="s">
        <v>476</v>
      </c>
      <c r="BO59" s="146" t="s">
        <v>477</v>
      </c>
      <c r="BP59" s="146" t="s">
        <v>110</v>
      </c>
    </row>
    <row r="60" spans="1:68" ht="165" x14ac:dyDescent="0.25">
      <c r="A60" s="12"/>
      <c r="B60" s="78" t="s">
        <v>1364</v>
      </c>
      <c r="C60" s="78" t="s">
        <v>1248</v>
      </c>
      <c r="D60" s="146" t="s">
        <v>465</v>
      </c>
      <c r="E60" s="143" t="s">
        <v>466</v>
      </c>
      <c r="F60" s="143" t="s">
        <v>467</v>
      </c>
      <c r="G60" s="143" t="s">
        <v>468</v>
      </c>
      <c r="H60" s="143" t="s">
        <v>469</v>
      </c>
      <c r="I60" s="147" t="s">
        <v>1519</v>
      </c>
      <c r="J60" s="146" t="s">
        <v>92</v>
      </c>
      <c r="K60" s="146" t="s">
        <v>93</v>
      </c>
      <c r="L60" s="146" t="s">
        <v>94</v>
      </c>
      <c r="M60" s="204">
        <v>50</v>
      </c>
      <c r="N60" s="80" t="s">
        <v>226</v>
      </c>
      <c r="O60" s="80"/>
      <c r="P60" s="80"/>
      <c r="Q60" s="80"/>
      <c r="R60" s="80"/>
      <c r="S60" s="80"/>
      <c r="T60" s="80"/>
      <c r="U60" s="80"/>
      <c r="V60" s="80"/>
      <c r="W60" s="80"/>
      <c r="X60" s="80"/>
      <c r="Y60" s="80"/>
      <c r="Z60" s="80"/>
      <c r="AA60" s="80"/>
      <c r="AB60" s="80"/>
      <c r="AC60" s="80"/>
      <c r="AD60" s="80"/>
      <c r="AE60" s="80"/>
      <c r="AF60" s="80"/>
      <c r="AG60" s="80"/>
      <c r="AH60" s="78" t="s">
        <v>1392</v>
      </c>
      <c r="AI60" s="148">
        <v>0.6</v>
      </c>
      <c r="AJ60" s="78" t="s">
        <v>1261</v>
      </c>
      <c r="AK60" s="148">
        <v>1</v>
      </c>
      <c r="AL60" s="78" t="s">
        <v>1267</v>
      </c>
      <c r="AM60" s="78" t="s">
        <v>178</v>
      </c>
      <c r="AN60" s="149" t="s">
        <v>478</v>
      </c>
      <c r="AO60" s="147" t="s">
        <v>1521</v>
      </c>
      <c r="AP60" s="143" t="s">
        <v>471</v>
      </c>
      <c r="AQ60" s="143" t="s">
        <v>479</v>
      </c>
      <c r="AR60" s="143" t="s">
        <v>480</v>
      </c>
      <c r="AS60" s="78" t="s">
        <v>1258</v>
      </c>
      <c r="AT60" s="149" t="s">
        <v>117</v>
      </c>
      <c r="AU60" s="149" t="s">
        <v>101</v>
      </c>
      <c r="AV60" s="148">
        <v>0.4</v>
      </c>
      <c r="AW60" s="149" t="s">
        <v>102</v>
      </c>
      <c r="AX60" s="149" t="s">
        <v>474</v>
      </c>
      <c r="AY60" s="149" t="s">
        <v>104</v>
      </c>
      <c r="AZ60" s="149" t="s">
        <v>105</v>
      </c>
      <c r="BA60" s="149" t="s">
        <v>106</v>
      </c>
      <c r="BB60" s="149" t="s">
        <v>481</v>
      </c>
      <c r="BC60" s="151">
        <v>0.216</v>
      </c>
      <c r="BD60" s="183">
        <v>1</v>
      </c>
      <c r="BE60" s="150">
        <v>0.10584</v>
      </c>
      <c r="BF60" s="150" t="s">
        <v>1259</v>
      </c>
      <c r="BG60" s="150">
        <v>1</v>
      </c>
      <c r="BH60" s="152" t="s">
        <v>1267</v>
      </c>
      <c r="BI60" s="78" t="s">
        <v>178</v>
      </c>
      <c r="BJ60" s="149" t="s">
        <v>109</v>
      </c>
      <c r="BK60" s="153" t="s">
        <v>110</v>
      </c>
      <c r="BL60" s="153" t="s">
        <v>110</v>
      </c>
      <c r="BM60" s="154" t="s">
        <v>110</v>
      </c>
      <c r="BN60" s="146" t="s">
        <v>476</v>
      </c>
      <c r="BO60" s="146" t="s">
        <v>482</v>
      </c>
      <c r="BP60" s="146" t="s">
        <v>110</v>
      </c>
    </row>
    <row r="61" spans="1:68" ht="165" x14ac:dyDescent="0.25">
      <c r="A61" s="12"/>
      <c r="B61" s="78" t="s">
        <v>1364</v>
      </c>
      <c r="C61" s="78" t="s">
        <v>1248</v>
      </c>
      <c r="D61" s="146" t="s">
        <v>465</v>
      </c>
      <c r="E61" s="143" t="s">
        <v>466</v>
      </c>
      <c r="F61" s="143" t="s">
        <v>467</v>
      </c>
      <c r="G61" s="143" t="s">
        <v>468</v>
      </c>
      <c r="H61" s="143" t="s">
        <v>469</v>
      </c>
      <c r="I61" s="147" t="s">
        <v>1519</v>
      </c>
      <c r="J61" s="146" t="s">
        <v>92</v>
      </c>
      <c r="K61" s="146" t="s">
        <v>93</v>
      </c>
      <c r="L61" s="146" t="s">
        <v>94</v>
      </c>
      <c r="M61" s="204">
        <v>50</v>
      </c>
      <c r="N61" s="80" t="s">
        <v>226</v>
      </c>
      <c r="O61" s="80"/>
      <c r="P61" s="80"/>
      <c r="Q61" s="80"/>
      <c r="R61" s="80"/>
      <c r="S61" s="80"/>
      <c r="T61" s="80"/>
      <c r="U61" s="80"/>
      <c r="V61" s="80"/>
      <c r="W61" s="80"/>
      <c r="X61" s="80"/>
      <c r="Y61" s="80"/>
      <c r="Z61" s="80"/>
      <c r="AA61" s="80"/>
      <c r="AB61" s="80"/>
      <c r="AC61" s="80"/>
      <c r="AD61" s="80"/>
      <c r="AE61" s="80"/>
      <c r="AF61" s="80"/>
      <c r="AG61" s="80"/>
      <c r="AH61" s="78" t="s">
        <v>1392</v>
      </c>
      <c r="AI61" s="148">
        <v>0.6</v>
      </c>
      <c r="AJ61" s="78" t="s">
        <v>1261</v>
      </c>
      <c r="AK61" s="148">
        <v>1</v>
      </c>
      <c r="AL61" s="78" t="s">
        <v>1267</v>
      </c>
      <c r="AM61" s="78" t="s">
        <v>178</v>
      </c>
      <c r="AN61" s="149" t="s">
        <v>483</v>
      </c>
      <c r="AO61" s="147" t="s">
        <v>1522</v>
      </c>
      <c r="AP61" s="143" t="s">
        <v>484</v>
      </c>
      <c r="AQ61" s="143" t="s">
        <v>485</v>
      </c>
      <c r="AR61" s="143" t="s">
        <v>486</v>
      </c>
      <c r="AS61" s="78" t="s">
        <v>1258</v>
      </c>
      <c r="AT61" s="149" t="s">
        <v>100</v>
      </c>
      <c r="AU61" s="149" t="s">
        <v>101</v>
      </c>
      <c r="AV61" s="148">
        <v>0.3</v>
      </c>
      <c r="AW61" s="149" t="s">
        <v>102</v>
      </c>
      <c r="AX61" s="149" t="s">
        <v>474</v>
      </c>
      <c r="AY61" s="149" t="s">
        <v>104</v>
      </c>
      <c r="AZ61" s="149" t="s">
        <v>105</v>
      </c>
      <c r="BA61" s="149" t="s">
        <v>106</v>
      </c>
      <c r="BB61" s="149" t="s">
        <v>487</v>
      </c>
      <c r="BC61" s="151">
        <v>0.1512</v>
      </c>
      <c r="BD61" s="183">
        <v>1</v>
      </c>
      <c r="BE61" s="150">
        <v>0.10584</v>
      </c>
      <c r="BF61" s="150" t="s">
        <v>1259</v>
      </c>
      <c r="BG61" s="150">
        <v>1</v>
      </c>
      <c r="BH61" s="152" t="s">
        <v>1267</v>
      </c>
      <c r="BI61" s="78" t="s">
        <v>178</v>
      </c>
      <c r="BJ61" s="149" t="s">
        <v>109</v>
      </c>
      <c r="BK61" s="153" t="s">
        <v>110</v>
      </c>
      <c r="BL61" s="153" t="s">
        <v>110</v>
      </c>
      <c r="BM61" s="154" t="s">
        <v>110</v>
      </c>
      <c r="BN61" s="146" t="s">
        <v>476</v>
      </c>
      <c r="BO61" s="146" t="s">
        <v>488</v>
      </c>
      <c r="BP61" s="146" t="s">
        <v>110</v>
      </c>
    </row>
    <row r="62" spans="1:68" ht="165" x14ac:dyDescent="0.25">
      <c r="A62" s="12"/>
      <c r="B62" s="78" t="s">
        <v>1364</v>
      </c>
      <c r="C62" s="78" t="s">
        <v>1248</v>
      </c>
      <c r="D62" s="146" t="s">
        <v>465</v>
      </c>
      <c r="E62" s="143" t="s">
        <v>466</v>
      </c>
      <c r="F62" s="143" t="s">
        <v>467</v>
      </c>
      <c r="G62" s="143" t="s">
        <v>468</v>
      </c>
      <c r="H62" s="143" t="s">
        <v>469</v>
      </c>
      <c r="I62" s="147" t="s">
        <v>1519</v>
      </c>
      <c r="J62" s="146" t="s">
        <v>92</v>
      </c>
      <c r="K62" s="146" t="s">
        <v>93</v>
      </c>
      <c r="L62" s="146" t="s">
        <v>94</v>
      </c>
      <c r="M62" s="204">
        <v>50</v>
      </c>
      <c r="N62" s="80" t="s">
        <v>226</v>
      </c>
      <c r="O62" s="80"/>
      <c r="P62" s="80"/>
      <c r="Q62" s="80"/>
      <c r="R62" s="80"/>
      <c r="S62" s="80"/>
      <c r="T62" s="80"/>
      <c r="U62" s="80"/>
      <c r="V62" s="80"/>
      <c r="W62" s="80"/>
      <c r="X62" s="80"/>
      <c r="Y62" s="80"/>
      <c r="Z62" s="80"/>
      <c r="AA62" s="80"/>
      <c r="AB62" s="80"/>
      <c r="AC62" s="80"/>
      <c r="AD62" s="80"/>
      <c r="AE62" s="80"/>
      <c r="AF62" s="80"/>
      <c r="AG62" s="80"/>
      <c r="AH62" s="78" t="s">
        <v>1392</v>
      </c>
      <c r="AI62" s="148">
        <v>0.6</v>
      </c>
      <c r="AJ62" s="78" t="s">
        <v>1261</v>
      </c>
      <c r="AK62" s="148">
        <v>1</v>
      </c>
      <c r="AL62" s="78" t="s">
        <v>1267</v>
      </c>
      <c r="AM62" s="78" t="s">
        <v>178</v>
      </c>
      <c r="AN62" s="149" t="s">
        <v>489</v>
      </c>
      <c r="AO62" s="147" t="s">
        <v>1523</v>
      </c>
      <c r="AP62" s="143" t="s">
        <v>490</v>
      </c>
      <c r="AQ62" s="143" t="s">
        <v>491</v>
      </c>
      <c r="AR62" s="143" t="s">
        <v>492</v>
      </c>
      <c r="AS62" s="78" t="s">
        <v>1258</v>
      </c>
      <c r="AT62" s="149" t="s">
        <v>100</v>
      </c>
      <c r="AU62" s="149" t="s">
        <v>101</v>
      </c>
      <c r="AV62" s="148">
        <v>0.3</v>
      </c>
      <c r="AW62" s="149" t="s">
        <v>118</v>
      </c>
      <c r="AX62" s="149" t="s">
        <v>110</v>
      </c>
      <c r="AY62" s="149" t="s">
        <v>104</v>
      </c>
      <c r="AZ62" s="149" t="s">
        <v>155</v>
      </c>
      <c r="BA62" s="149" t="s">
        <v>106</v>
      </c>
      <c r="BB62" s="149" t="s">
        <v>493</v>
      </c>
      <c r="BC62" s="151">
        <v>0.10584</v>
      </c>
      <c r="BD62" s="183">
        <v>1</v>
      </c>
      <c r="BE62" s="150">
        <v>0.10584</v>
      </c>
      <c r="BF62" s="150" t="s">
        <v>1259</v>
      </c>
      <c r="BG62" s="150">
        <v>1</v>
      </c>
      <c r="BH62" s="152" t="s">
        <v>1267</v>
      </c>
      <c r="BI62" s="78" t="s">
        <v>178</v>
      </c>
      <c r="BJ62" s="149" t="s">
        <v>109</v>
      </c>
      <c r="BK62" s="153" t="s">
        <v>110</v>
      </c>
      <c r="BL62" s="153" t="s">
        <v>110</v>
      </c>
      <c r="BM62" s="154" t="s">
        <v>110</v>
      </c>
      <c r="BN62" s="146" t="s">
        <v>476</v>
      </c>
      <c r="BO62" s="146" t="s">
        <v>494</v>
      </c>
      <c r="BP62" s="146" t="s">
        <v>110</v>
      </c>
    </row>
    <row r="63" spans="1:68" ht="210" x14ac:dyDescent="0.25">
      <c r="A63" s="12">
        <v>2</v>
      </c>
      <c r="B63" s="157" t="s">
        <v>1384</v>
      </c>
      <c r="C63" s="78" t="s">
        <v>1248</v>
      </c>
      <c r="D63" s="146" t="s">
        <v>465</v>
      </c>
      <c r="E63" s="143" t="s">
        <v>466</v>
      </c>
      <c r="F63" s="143" t="s">
        <v>467</v>
      </c>
      <c r="G63" s="143" t="s">
        <v>495</v>
      </c>
      <c r="H63" s="143" t="s">
        <v>496</v>
      </c>
      <c r="I63" s="147" t="s">
        <v>1524</v>
      </c>
      <c r="J63" s="146" t="s">
        <v>92</v>
      </c>
      <c r="K63" s="146" t="s">
        <v>93</v>
      </c>
      <c r="L63" s="146" t="s">
        <v>94</v>
      </c>
      <c r="M63" s="204">
        <v>1000000</v>
      </c>
      <c r="N63" s="80" t="s">
        <v>226</v>
      </c>
      <c r="O63" s="80"/>
      <c r="P63" s="80"/>
      <c r="Q63" s="80"/>
      <c r="R63" s="80"/>
      <c r="S63" s="80"/>
      <c r="T63" s="80"/>
      <c r="U63" s="80"/>
      <c r="V63" s="80"/>
      <c r="W63" s="80"/>
      <c r="X63" s="80"/>
      <c r="Y63" s="80"/>
      <c r="Z63" s="80"/>
      <c r="AA63" s="80"/>
      <c r="AB63" s="80"/>
      <c r="AC63" s="80"/>
      <c r="AD63" s="80"/>
      <c r="AE63" s="80"/>
      <c r="AF63" s="80"/>
      <c r="AG63" s="80"/>
      <c r="AH63" s="78" t="s">
        <v>1392</v>
      </c>
      <c r="AI63" s="148">
        <v>1</v>
      </c>
      <c r="AJ63" s="78" t="s">
        <v>1263</v>
      </c>
      <c r="AK63" s="148">
        <v>1</v>
      </c>
      <c r="AL63" s="78" t="s">
        <v>1267</v>
      </c>
      <c r="AM63" s="78" t="s">
        <v>178</v>
      </c>
      <c r="AN63" s="149" t="s">
        <v>497</v>
      </c>
      <c r="AO63" s="147" t="s">
        <v>1525</v>
      </c>
      <c r="AP63" s="143" t="s">
        <v>498</v>
      </c>
      <c r="AQ63" s="143" t="s">
        <v>499</v>
      </c>
      <c r="AR63" s="143" t="s">
        <v>500</v>
      </c>
      <c r="AS63" s="78" t="s">
        <v>1258</v>
      </c>
      <c r="AT63" s="149" t="s">
        <v>117</v>
      </c>
      <c r="AU63" s="149" t="s">
        <v>101</v>
      </c>
      <c r="AV63" s="148">
        <v>0.4</v>
      </c>
      <c r="AW63" s="149" t="s">
        <v>118</v>
      </c>
      <c r="AX63" s="149" t="s">
        <v>110</v>
      </c>
      <c r="AY63" s="149" t="s">
        <v>104</v>
      </c>
      <c r="AZ63" s="149" t="s">
        <v>501</v>
      </c>
      <c r="BA63" s="149" t="s">
        <v>106</v>
      </c>
      <c r="BB63" s="149" t="s">
        <v>502</v>
      </c>
      <c r="BC63" s="151">
        <v>0.6</v>
      </c>
      <c r="BD63" s="183">
        <v>1</v>
      </c>
      <c r="BE63" s="150">
        <v>0.36</v>
      </c>
      <c r="BF63" s="150" t="s">
        <v>1260</v>
      </c>
      <c r="BG63" s="150">
        <v>1</v>
      </c>
      <c r="BH63" s="152" t="s">
        <v>1267</v>
      </c>
      <c r="BI63" s="78" t="s">
        <v>178</v>
      </c>
      <c r="BJ63" s="149" t="s">
        <v>109</v>
      </c>
      <c r="BK63" s="153" t="s">
        <v>110</v>
      </c>
      <c r="BL63" s="153" t="s">
        <v>110</v>
      </c>
      <c r="BM63" s="154" t="s">
        <v>110</v>
      </c>
      <c r="BN63" s="146" t="s">
        <v>503</v>
      </c>
      <c r="BO63" s="146" t="s">
        <v>504</v>
      </c>
      <c r="BP63" s="146" t="s">
        <v>110</v>
      </c>
    </row>
    <row r="64" spans="1:68" ht="147" x14ac:dyDescent="0.25">
      <c r="A64" s="12"/>
      <c r="B64" s="78" t="s">
        <v>1384</v>
      </c>
      <c r="C64" s="78" t="s">
        <v>1248</v>
      </c>
      <c r="D64" s="146" t="s">
        <v>465</v>
      </c>
      <c r="E64" s="143" t="s">
        <v>466</v>
      </c>
      <c r="F64" s="143" t="s">
        <v>467</v>
      </c>
      <c r="G64" s="143" t="s">
        <v>495</v>
      </c>
      <c r="H64" s="143" t="s">
        <v>496</v>
      </c>
      <c r="I64" s="147" t="s">
        <v>1524</v>
      </c>
      <c r="J64" s="146" t="s">
        <v>92</v>
      </c>
      <c r="K64" s="146" t="s">
        <v>93</v>
      </c>
      <c r="L64" s="146" t="s">
        <v>94</v>
      </c>
      <c r="M64" s="204">
        <v>1000000</v>
      </c>
      <c r="N64" s="80" t="s">
        <v>226</v>
      </c>
      <c r="O64" s="80"/>
      <c r="P64" s="80"/>
      <c r="Q64" s="80"/>
      <c r="R64" s="80"/>
      <c r="S64" s="80"/>
      <c r="T64" s="80"/>
      <c r="U64" s="80"/>
      <c r="V64" s="80"/>
      <c r="W64" s="80"/>
      <c r="X64" s="80"/>
      <c r="Y64" s="80"/>
      <c r="Z64" s="80"/>
      <c r="AA64" s="80"/>
      <c r="AB64" s="80"/>
      <c r="AC64" s="80"/>
      <c r="AD64" s="80"/>
      <c r="AE64" s="80"/>
      <c r="AF64" s="80"/>
      <c r="AG64" s="80"/>
      <c r="AH64" s="78" t="s">
        <v>1392</v>
      </c>
      <c r="AI64" s="148">
        <v>1</v>
      </c>
      <c r="AJ64" s="78" t="s">
        <v>1263</v>
      </c>
      <c r="AK64" s="148">
        <v>1</v>
      </c>
      <c r="AL64" s="78" t="s">
        <v>1267</v>
      </c>
      <c r="AM64" s="78" t="s">
        <v>178</v>
      </c>
      <c r="AN64" s="149" t="s">
        <v>505</v>
      </c>
      <c r="AO64" s="147" t="s">
        <v>1526</v>
      </c>
      <c r="AP64" s="143" t="s">
        <v>498</v>
      </c>
      <c r="AQ64" s="143" t="s">
        <v>506</v>
      </c>
      <c r="AR64" s="143" t="s">
        <v>507</v>
      </c>
      <c r="AS64" s="78" t="s">
        <v>1258</v>
      </c>
      <c r="AT64" s="149" t="s">
        <v>117</v>
      </c>
      <c r="AU64" s="149" t="s">
        <v>101</v>
      </c>
      <c r="AV64" s="148">
        <v>0.4</v>
      </c>
      <c r="AW64" s="149" t="s">
        <v>102</v>
      </c>
      <c r="AX64" s="149" t="s">
        <v>508</v>
      </c>
      <c r="AY64" s="149" t="s">
        <v>104</v>
      </c>
      <c r="AZ64" s="149" t="s">
        <v>105</v>
      </c>
      <c r="BA64" s="149" t="s">
        <v>106</v>
      </c>
      <c r="BB64" s="149" t="s">
        <v>509</v>
      </c>
      <c r="BC64" s="151">
        <v>0.36</v>
      </c>
      <c r="BD64" s="183">
        <v>1</v>
      </c>
      <c r="BE64" s="150">
        <v>0.36</v>
      </c>
      <c r="BF64" s="150" t="s">
        <v>1260</v>
      </c>
      <c r="BG64" s="150">
        <v>1</v>
      </c>
      <c r="BH64" s="152" t="s">
        <v>1267</v>
      </c>
      <c r="BI64" s="78" t="s">
        <v>178</v>
      </c>
      <c r="BJ64" s="149" t="s">
        <v>109</v>
      </c>
      <c r="BK64" s="153" t="s">
        <v>110</v>
      </c>
      <c r="BL64" s="153" t="s">
        <v>110</v>
      </c>
      <c r="BM64" s="154" t="s">
        <v>110</v>
      </c>
      <c r="BN64" s="146" t="s">
        <v>503</v>
      </c>
      <c r="BO64" s="146" t="s">
        <v>510</v>
      </c>
      <c r="BP64" s="146" t="s">
        <v>110</v>
      </c>
    </row>
    <row r="65" spans="1:68" ht="147" x14ac:dyDescent="0.25">
      <c r="A65" s="12">
        <v>3</v>
      </c>
      <c r="B65" s="157" t="s">
        <v>1346</v>
      </c>
      <c r="C65" s="78" t="s">
        <v>1248</v>
      </c>
      <c r="D65" s="146" t="s">
        <v>465</v>
      </c>
      <c r="E65" s="143" t="s">
        <v>466</v>
      </c>
      <c r="F65" s="143" t="s">
        <v>327</v>
      </c>
      <c r="G65" s="143" t="s">
        <v>511</v>
      </c>
      <c r="H65" s="143" t="s">
        <v>512</v>
      </c>
      <c r="I65" s="147" t="s">
        <v>1527</v>
      </c>
      <c r="J65" s="146" t="s">
        <v>92</v>
      </c>
      <c r="K65" s="146" t="s">
        <v>93</v>
      </c>
      <c r="L65" s="146" t="s">
        <v>94</v>
      </c>
      <c r="M65" s="204">
        <v>18</v>
      </c>
      <c r="N65" s="80" t="s">
        <v>513</v>
      </c>
      <c r="O65" s="80"/>
      <c r="P65" s="80"/>
      <c r="Q65" s="80"/>
      <c r="R65" s="80"/>
      <c r="S65" s="80"/>
      <c r="T65" s="80"/>
      <c r="U65" s="80"/>
      <c r="V65" s="80"/>
      <c r="W65" s="80"/>
      <c r="X65" s="80"/>
      <c r="Y65" s="80"/>
      <c r="Z65" s="80"/>
      <c r="AA65" s="80"/>
      <c r="AB65" s="80"/>
      <c r="AC65" s="80"/>
      <c r="AD65" s="80"/>
      <c r="AE65" s="80"/>
      <c r="AF65" s="80"/>
      <c r="AG65" s="80"/>
      <c r="AH65" s="78" t="s">
        <v>1392</v>
      </c>
      <c r="AI65" s="148">
        <v>0.4</v>
      </c>
      <c r="AJ65" s="78" t="s">
        <v>1260</v>
      </c>
      <c r="AK65" s="148">
        <v>0.8</v>
      </c>
      <c r="AL65" s="78" t="s">
        <v>1266</v>
      </c>
      <c r="AM65" s="78" t="s">
        <v>137</v>
      </c>
      <c r="AN65" s="149" t="s">
        <v>514</v>
      </c>
      <c r="AO65" s="147" t="s">
        <v>1528</v>
      </c>
      <c r="AP65" s="143" t="s">
        <v>515</v>
      </c>
      <c r="AQ65" s="143" t="s">
        <v>516</v>
      </c>
      <c r="AR65" s="143" t="s">
        <v>517</v>
      </c>
      <c r="AS65" s="78" t="s">
        <v>1258</v>
      </c>
      <c r="AT65" s="149" t="s">
        <v>117</v>
      </c>
      <c r="AU65" s="149" t="s">
        <v>101</v>
      </c>
      <c r="AV65" s="148">
        <v>0.4</v>
      </c>
      <c r="AW65" s="149" t="s">
        <v>102</v>
      </c>
      <c r="AX65" s="149" t="s">
        <v>518</v>
      </c>
      <c r="AY65" s="149" t="s">
        <v>104</v>
      </c>
      <c r="AZ65" s="149" t="s">
        <v>105</v>
      </c>
      <c r="BA65" s="149" t="s">
        <v>106</v>
      </c>
      <c r="BB65" s="149" t="s">
        <v>519</v>
      </c>
      <c r="BC65" s="151">
        <v>0.24</v>
      </c>
      <c r="BD65" s="183">
        <v>0.8</v>
      </c>
      <c r="BE65" s="150">
        <v>0.24</v>
      </c>
      <c r="BF65" s="150" t="s">
        <v>1260</v>
      </c>
      <c r="BG65" s="150">
        <v>0.8</v>
      </c>
      <c r="BH65" s="152" t="s">
        <v>1266</v>
      </c>
      <c r="BI65" s="78" t="s">
        <v>137</v>
      </c>
      <c r="BJ65" s="149" t="s">
        <v>109</v>
      </c>
      <c r="BK65" s="153" t="s">
        <v>110</v>
      </c>
      <c r="BL65" s="153" t="s">
        <v>110</v>
      </c>
      <c r="BM65" s="154" t="s">
        <v>110</v>
      </c>
      <c r="BN65" s="146" t="s">
        <v>520</v>
      </c>
      <c r="BO65" s="146" t="s">
        <v>521</v>
      </c>
      <c r="BP65" s="146" t="s">
        <v>110</v>
      </c>
    </row>
    <row r="66" spans="1:68" ht="105" x14ac:dyDescent="0.25">
      <c r="A66" s="12">
        <v>4</v>
      </c>
      <c r="B66" s="157" t="s">
        <v>1327</v>
      </c>
      <c r="C66" s="78" t="s">
        <v>1248</v>
      </c>
      <c r="D66" s="146" t="s">
        <v>465</v>
      </c>
      <c r="E66" s="143" t="s">
        <v>466</v>
      </c>
      <c r="F66" s="143" t="s">
        <v>327</v>
      </c>
      <c r="G66" s="143" t="s">
        <v>522</v>
      </c>
      <c r="H66" s="143" t="s">
        <v>523</v>
      </c>
      <c r="I66" s="147" t="s">
        <v>1529</v>
      </c>
      <c r="J66" s="146" t="s">
        <v>92</v>
      </c>
      <c r="K66" s="146" t="s">
        <v>169</v>
      </c>
      <c r="L66" s="146" t="s">
        <v>170</v>
      </c>
      <c r="M66" s="204">
        <v>365</v>
      </c>
      <c r="N66" s="80" t="s">
        <v>513</v>
      </c>
      <c r="O66" s="80"/>
      <c r="P66" s="80"/>
      <c r="Q66" s="80"/>
      <c r="R66" s="80"/>
      <c r="S66" s="80"/>
      <c r="T66" s="80"/>
      <c r="U66" s="80"/>
      <c r="V66" s="80"/>
      <c r="W66" s="80"/>
      <c r="X66" s="80"/>
      <c r="Y66" s="80"/>
      <c r="Z66" s="80"/>
      <c r="AA66" s="80"/>
      <c r="AB66" s="80"/>
      <c r="AC66" s="80"/>
      <c r="AD66" s="80"/>
      <c r="AE66" s="80"/>
      <c r="AF66" s="80"/>
      <c r="AG66" s="80"/>
      <c r="AH66" s="78" t="s">
        <v>1392</v>
      </c>
      <c r="AI66" s="148">
        <v>0.6</v>
      </c>
      <c r="AJ66" s="78" t="s">
        <v>1261</v>
      </c>
      <c r="AK66" s="148">
        <v>0.8</v>
      </c>
      <c r="AL66" s="78" t="s">
        <v>1266</v>
      </c>
      <c r="AM66" s="78" t="s">
        <v>137</v>
      </c>
      <c r="AN66" s="149" t="s">
        <v>524</v>
      </c>
      <c r="AO66" s="147" t="s">
        <v>1530</v>
      </c>
      <c r="AP66" s="143" t="s">
        <v>490</v>
      </c>
      <c r="AQ66" s="143" t="s">
        <v>525</v>
      </c>
      <c r="AR66" s="143" t="s">
        <v>526</v>
      </c>
      <c r="AS66" s="78" t="s">
        <v>1258</v>
      </c>
      <c r="AT66" s="149" t="s">
        <v>100</v>
      </c>
      <c r="AU66" s="149" t="s">
        <v>101</v>
      </c>
      <c r="AV66" s="148">
        <v>0.3</v>
      </c>
      <c r="AW66" s="149" t="s">
        <v>102</v>
      </c>
      <c r="AX66" s="149" t="s">
        <v>518</v>
      </c>
      <c r="AY66" s="149" t="s">
        <v>104</v>
      </c>
      <c r="AZ66" s="149" t="s">
        <v>105</v>
      </c>
      <c r="BA66" s="149" t="s">
        <v>106</v>
      </c>
      <c r="BB66" s="149" t="s">
        <v>527</v>
      </c>
      <c r="BC66" s="151">
        <v>0.42</v>
      </c>
      <c r="BD66" s="183">
        <v>0.8</v>
      </c>
      <c r="BE66" s="150">
        <v>0.29399999999999998</v>
      </c>
      <c r="BF66" s="150" t="s">
        <v>1260</v>
      </c>
      <c r="BG66" s="150">
        <v>0.60000000000000009</v>
      </c>
      <c r="BH66" s="152" t="s">
        <v>108</v>
      </c>
      <c r="BI66" s="78" t="s">
        <v>108</v>
      </c>
      <c r="BJ66" s="149" t="s">
        <v>109</v>
      </c>
      <c r="BK66" s="153" t="s">
        <v>110</v>
      </c>
      <c r="BL66" s="153" t="s">
        <v>110</v>
      </c>
      <c r="BM66" s="154" t="s">
        <v>110</v>
      </c>
      <c r="BN66" s="146" t="s">
        <v>528</v>
      </c>
      <c r="BO66" s="146" t="s">
        <v>529</v>
      </c>
      <c r="BP66" s="146" t="s">
        <v>110</v>
      </c>
    </row>
    <row r="67" spans="1:68" ht="105" x14ac:dyDescent="0.25">
      <c r="A67" s="12"/>
      <c r="B67" s="78" t="s">
        <v>1327</v>
      </c>
      <c r="C67" s="78" t="s">
        <v>1248</v>
      </c>
      <c r="D67" s="146" t="s">
        <v>465</v>
      </c>
      <c r="E67" s="143" t="s">
        <v>466</v>
      </c>
      <c r="F67" s="143" t="s">
        <v>327</v>
      </c>
      <c r="G67" s="143" t="s">
        <v>522</v>
      </c>
      <c r="H67" s="143" t="s">
        <v>523</v>
      </c>
      <c r="I67" s="147" t="s">
        <v>1529</v>
      </c>
      <c r="J67" s="146" t="s">
        <v>92</v>
      </c>
      <c r="K67" s="146" t="s">
        <v>169</v>
      </c>
      <c r="L67" s="146" t="s">
        <v>170</v>
      </c>
      <c r="M67" s="204">
        <v>365</v>
      </c>
      <c r="N67" s="80" t="s">
        <v>513</v>
      </c>
      <c r="O67" s="80"/>
      <c r="P67" s="80"/>
      <c r="Q67" s="80"/>
      <c r="R67" s="80"/>
      <c r="S67" s="80"/>
      <c r="T67" s="80"/>
      <c r="U67" s="80"/>
      <c r="V67" s="80"/>
      <c r="W67" s="80"/>
      <c r="X67" s="80"/>
      <c r="Y67" s="80"/>
      <c r="Z67" s="80"/>
      <c r="AA67" s="80"/>
      <c r="AB67" s="80"/>
      <c r="AC67" s="80"/>
      <c r="AD67" s="80"/>
      <c r="AE67" s="80"/>
      <c r="AF67" s="80"/>
      <c r="AG67" s="80"/>
      <c r="AH67" s="78" t="s">
        <v>1392</v>
      </c>
      <c r="AI67" s="148">
        <v>0.6</v>
      </c>
      <c r="AJ67" s="78" t="s">
        <v>1261</v>
      </c>
      <c r="AK67" s="148">
        <v>0.8</v>
      </c>
      <c r="AL67" s="78" t="s">
        <v>1266</v>
      </c>
      <c r="AM67" s="78" t="s">
        <v>137</v>
      </c>
      <c r="AN67" s="149" t="s">
        <v>530</v>
      </c>
      <c r="AO67" s="147" t="s">
        <v>1531</v>
      </c>
      <c r="AP67" s="143" t="s">
        <v>531</v>
      </c>
      <c r="AQ67" s="143" t="s">
        <v>532</v>
      </c>
      <c r="AR67" s="143" t="s">
        <v>533</v>
      </c>
      <c r="AS67" s="78" t="s">
        <v>1258</v>
      </c>
      <c r="AT67" s="149" t="s">
        <v>100</v>
      </c>
      <c r="AU67" s="149" t="s">
        <v>101</v>
      </c>
      <c r="AV67" s="148">
        <v>0.3</v>
      </c>
      <c r="AW67" s="149" t="s">
        <v>102</v>
      </c>
      <c r="AX67" s="149" t="s">
        <v>534</v>
      </c>
      <c r="AY67" s="149" t="s">
        <v>104</v>
      </c>
      <c r="AZ67" s="149" t="s">
        <v>155</v>
      </c>
      <c r="BA67" s="149" t="s">
        <v>106</v>
      </c>
      <c r="BB67" s="149" t="s">
        <v>535</v>
      </c>
      <c r="BC67" s="151">
        <v>0.29399999999999998</v>
      </c>
      <c r="BD67" s="183">
        <v>0.8</v>
      </c>
      <c r="BE67" s="150">
        <v>0.29399999999999998</v>
      </c>
      <c r="BF67" s="150" t="s">
        <v>1260</v>
      </c>
      <c r="BG67" s="150">
        <v>0.60000000000000009</v>
      </c>
      <c r="BH67" s="152" t="s">
        <v>108</v>
      </c>
      <c r="BI67" s="78" t="s">
        <v>108</v>
      </c>
      <c r="BJ67" s="149" t="s">
        <v>109</v>
      </c>
      <c r="BK67" s="153" t="s">
        <v>110</v>
      </c>
      <c r="BL67" s="153" t="s">
        <v>110</v>
      </c>
      <c r="BM67" s="154" t="s">
        <v>110</v>
      </c>
      <c r="BN67" s="146" t="s">
        <v>528</v>
      </c>
      <c r="BO67" s="146" t="s">
        <v>536</v>
      </c>
      <c r="BP67" s="146" t="s">
        <v>110</v>
      </c>
    </row>
    <row r="68" spans="1:68" ht="105" x14ac:dyDescent="0.25">
      <c r="A68" s="12"/>
      <c r="B68" s="78" t="s">
        <v>1327</v>
      </c>
      <c r="C68" s="78" t="s">
        <v>1248</v>
      </c>
      <c r="D68" s="146" t="s">
        <v>465</v>
      </c>
      <c r="E68" s="143" t="s">
        <v>466</v>
      </c>
      <c r="F68" s="143" t="s">
        <v>327</v>
      </c>
      <c r="G68" s="143" t="s">
        <v>522</v>
      </c>
      <c r="H68" s="143" t="s">
        <v>523</v>
      </c>
      <c r="I68" s="147" t="s">
        <v>1529</v>
      </c>
      <c r="J68" s="146" t="s">
        <v>92</v>
      </c>
      <c r="K68" s="146" t="s">
        <v>169</v>
      </c>
      <c r="L68" s="146" t="s">
        <v>170</v>
      </c>
      <c r="M68" s="204">
        <v>365</v>
      </c>
      <c r="N68" s="80" t="s">
        <v>513</v>
      </c>
      <c r="O68" s="80"/>
      <c r="P68" s="80"/>
      <c r="Q68" s="80"/>
      <c r="R68" s="80"/>
      <c r="S68" s="80"/>
      <c r="T68" s="80"/>
      <c r="U68" s="80"/>
      <c r="V68" s="80"/>
      <c r="W68" s="80"/>
      <c r="X68" s="80"/>
      <c r="Y68" s="80"/>
      <c r="Z68" s="80"/>
      <c r="AA68" s="80"/>
      <c r="AB68" s="80"/>
      <c r="AC68" s="80"/>
      <c r="AD68" s="80"/>
      <c r="AE68" s="80"/>
      <c r="AF68" s="80"/>
      <c r="AG68" s="80"/>
      <c r="AH68" s="78" t="s">
        <v>1392</v>
      </c>
      <c r="AI68" s="148">
        <v>0.6</v>
      </c>
      <c r="AJ68" s="78" t="s">
        <v>1261</v>
      </c>
      <c r="AK68" s="148">
        <v>0.8</v>
      </c>
      <c r="AL68" s="78" t="s">
        <v>1266</v>
      </c>
      <c r="AM68" s="78" t="s">
        <v>137</v>
      </c>
      <c r="AN68" s="149" t="s">
        <v>537</v>
      </c>
      <c r="AO68" s="147" t="s">
        <v>1532</v>
      </c>
      <c r="AP68" s="143" t="s">
        <v>538</v>
      </c>
      <c r="AQ68" s="143" t="s">
        <v>539</v>
      </c>
      <c r="AR68" s="143" t="s">
        <v>540</v>
      </c>
      <c r="AS68" s="78" t="s">
        <v>25</v>
      </c>
      <c r="AT68" s="149" t="s">
        <v>541</v>
      </c>
      <c r="AU68" s="149" t="s">
        <v>101</v>
      </c>
      <c r="AV68" s="148">
        <v>0.25</v>
      </c>
      <c r="AW68" s="149" t="s">
        <v>118</v>
      </c>
      <c r="AX68" s="149"/>
      <c r="AY68" s="149" t="s">
        <v>104</v>
      </c>
      <c r="AZ68" s="149" t="s">
        <v>105</v>
      </c>
      <c r="BA68" s="149" t="s">
        <v>106</v>
      </c>
      <c r="BB68" s="149" t="s">
        <v>542</v>
      </c>
      <c r="BC68" s="151">
        <v>0.29399999999999998</v>
      </c>
      <c r="BD68" s="183">
        <v>0.60000000000000009</v>
      </c>
      <c r="BE68" s="150">
        <v>0.29399999999999998</v>
      </c>
      <c r="BF68" s="150" t="s">
        <v>1260</v>
      </c>
      <c r="BG68" s="150">
        <v>0.60000000000000009</v>
      </c>
      <c r="BH68" s="152" t="s">
        <v>108</v>
      </c>
      <c r="BI68" s="78" t="s">
        <v>108</v>
      </c>
      <c r="BJ68" s="149" t="s">
        <v>109</v>
      </c>
      <c r="BK68" s="153" t="s">
        <v>110</v>
      </c>
      <c r="BL68" s="153" t="s">
        <v>110</v>
      </c>
      <c r="BM68" s="154" t="s">
        <v>110</v>
      </c>
      <c r="BN68" s="146" t="s">
        <v>528</v>
      </c>
      <c r="BO68" s="146" t="s">
        <v>543</v>
      </c>
      <c r="BP68" s="146" t="s">
        <v>110</v>
      </c>
    </row>
    <row r="69" spans="1:68" ht="168" x14ac:dyDescent="0.25">
      <c r="A69" s="12">
        <v>1</v>
      </c>
      <c r="B69" s="157" t="s">
        <v>1362</v>
      </c>
      <c r="C69" s="78" t="s">
        <v>1248</v>
      </c>
      <c r="D69" s="146" t="s">
        <v>465</v>
      </c>
      <c r="E69" s="143" t="s">
        <v>466</v>
      </c>
      <c r="F69" s="143" t="s">
        <v>327</v>
      </c>
      <c r="G69" s="143" t="s">
        <v>328</v>
      </c>
      <c r="H69" s="143" t="s">
        <v>544</v>
      </c>
      <c r="I69" s="147" t="s">
        <v>1533</v>
      </c>
      <c r="J69" s="146" t="s">
        <v>168</v>
      </c>
      <c r="K69" s="146" t="s">
        <v>169</v>
      </c>
      <c r="L69" s="146" t="s">
        <v>170</v>
      </c>
      <c r="M69" s="204">
        <v>1</v>
      </c>
      <c r="N69" s="80"/>
      <c r="O69" s="80" t="s">
        <v>171</v>
      </c>
      <c r="P69" s="80" t="s">
        <v>171</v>
      </c>
      <c r="Q69" s="80" t="s">
        <v>172</v>
      </c>
      <c r="R69" s="80" t="s">
        <v>172</v>
      </c>
      <c r="S69" s="80" t="s">
        <v>171</v>
      </c>
      <c r="T69" s="80" t="s">
        <v>171</v>
      </c>
      <c r="U69" s="80" t="s">
        <v>172</v>
      </c>
      <c r="V69" s="80" t="s">
        <v>172</v>
      </c>
      <c r="W69" s="80" t="s">
        <v>171</v>
      </c>
      <c r="X69" s="80" t="s">
        <v>171</v>
      </c>
      <c r="Y69" s="80" t="s">
        <v>171</v>
      </c>
      <c r="Z69" s="80" t="s">
        <v>171</v>
      </c>
      <c r="AA69" s="80" t="s">
        <v>171</v>
      </c>
      <c r="AB69" s="80" t="s">
        <v>171</v>
      </c>
      <c r="AC69" s="80" t="s">
        <v>171</v>
      </c>
      <c r="AD69" s="80" t="s">
        <v>172</v>
      </c>
      <c r="AE69" s="80" t="s">
        <v>171</v>
      </c>
      <c r="AF69" s="80" t="s">
        <v>171</v>
      </c>
      <c r="AG69" s="80" t="s">
        <v>172</v>
      </c>
      <c r="AH69" s="78">
        <v>13</v>
      </c>
      <c r="AI69" s="148">
        <v>0.2</v>
      </c>
      <c r="AJ69" s="78" t="s">
        <v>1259</v>
      </c>
      <c r="AK69" s="148">
        <v>1</v>
      </c>
      <c r="AL69" s="78" t="s">
        <v>1267</v>
      </c>
      <c r="AM69" s="78" t="s">
        <v>178</v>
      </c>
      <c r="AN69" s="149" t="s">
        <v>524</v>
      </c>
      <c r="AO69" s="147" t="s">
        <v>1530</v>
      </c>
      <c r="AP69" s="143" t="s">
        <v>490</v>
      </c>
      <c r="AQ69" s="143" t="s">
        <v>525</v>
      </c>
      <c r="AR69" s="143" t="s">
        <v>526</v>
      </c>
      <c r="AS69" s="78" t="s">
        <v>1258</v>
      </c>
      <c r="AT69" s="149" t="s">
        <v>100</v>
      </c>
      <c r="AU69" s="149" t="s">
        <v>101</v>
      </c>
      <c r="AV69" s="148">
        <v>0.3</v>
      </c>
      <c r="AW69" s="149" t="s">
        <v>102</v>
      </c>
      <c r="AX69" s="149" t="s">
        <v>518</v>
      </c>
      <c r="AY69" s="149" t="s">
        <v>104</v>
      </c>
      <c r="AZ69" s="149" t="s">
        <v>105</v>
      </c>
      <c r="BA69" s="149" t="s">
        <v>106</v>
      </c>
      <c r="BB69" s="149" t="s">
        <v>527</v>
      </c>
      <c r="BC69" s="151">
        <v>0.14000000000000001</v>
      </c>
      <c r="BD69" s="183">
        <v>1</v>
      </c>
      <c r="BE69" s="150">
        <v>9.8000000000000004E-2</v>
      </c>
      <c r="BF69" s="150" t="s">
        <v>1259</v>
      </c>
      <c r="BG69" s="150">
        <v>1</v>
      </c>
      <c r="BH69" s="152" t="s">
        <v>1267</v>
      </c>
      <c r="BI69" s="78" t="s">
        <v>178</v>
      </c>
      <c r="BJ69" s="149" t="s">
        <v>109</v>
      </c>
      <c r="BK69" s="153" t="s">
        <v>110</v>
      </c>
      <c r="BL69" s="153" t="s">
        <v>110</v>
      </c>
      <c r="BM69" s="154" t="s">
        <v>110</v>
      </c>
      <c r="BN69" s="146" t="s">
        <v>528</v>
      </c>
      <c r="BO69" s="146" t="s">
        <v>529</v>
      </c>
      <c r="BP69" s="146" t="s">
        <v>110</v>
      </c>
    </row>
    <row r="70" spans="1:68" ht="171" x14ac:dyDescent="0.25">
      <c r="A70" s="12"/>
      <c r="B70" s="78" t="s">
        <v>1362</v>
      </c>
      <c r="C70" s="78" t="s">
        <v>1248</v>
      </c>
      <c r="D70" s="146" t="s">
        <v>465</v>
      </c>
      <c r="E70" s="143" t="s">
        <v>466</v>
      </c>
      <c r="F70" s="143" t="s">
        <v>327</v>
      </c>
      <c r="G70" s="143" t="s">
        <v>328</v>
      </c>
      <c r="H70" s="143" t="s">
        <v>544</v>
      </c>
      <c r="I70" s="147" t="s">
        <v>1533</v>
      </c>
      <c r="J70" s="146" t="s">
        <v>168</v>
      </c>
      <c r="K70" s="146" t="s">
        <v>169</v>
      </c>
      <c r="L70" s="146" t="s">
        <v>170</v>
      </c>
      <c r="M70" s="204">
        <v>1</v>
      </c>
      <c r="N70" s="80"/>
      <c r="O70" s="80" t="s">
        <v>171</v>
      </c>
      <c r="P70" s="80" t="s">
        <v>171</v>
      </c>
      <c r="Q70" s="80" t="s">
        <v>172</v>
      </c>
      <c r="R70" s="80" t="s">
        <v>172</v>
      </c>
      <c r="S70" s="80" t="s">
        <v>171</v>
      </c>
      <c r="T70" s="80" t="s">
        <v>171</v>
      </c>
      <c r="U70" s="80" t="s">
        <v>172</v>
      </c>
      <c r="V70" s="80" t="s">
        <v>172</v>
      </c>
      <c r="W70" s="80" t="s">
        <v>171</v>
      </c>
      <c r="X70" s="80" t="s">
        <v>171</v>
      </c>
      <c r="Y70" s="80" t="s">
        <v>171</v>
      </c>
      <c r="Z70" s="80" t="s">
        <v>171</v>
      </c>
      <c r="AA70" s="80" t="s">
        <v>171</v>
      </c>
      <c r="AB70" s="80" t="s">
        <v>171</v>
      </c>
      <c r="AC70" s="80" t="s">
        <v>171</v>
      </c>
      <c r="AD70" s="80" t="s">
        <v>172</v>
      </c>
      <c r="AE70" s="80" t="s">
        <v>171</v>
      </c>
      <c r="AF70" s="80" t="s">
        <v>171</v>
      </c>
      <c r="AG70" s="80" t="s">
        <v>172</v>
      </c>
      <c r="AH70" s="78">
        <v>13</v>
      </c>
      <c r="AI70" s="148">
        <v>0.2</v>
      </c>
      <c r="AJ70" s="78" t="s">
        <v>1259</v>
      </c>
      <c r="AK70" s="148">
        <v>1</v>
      </c>
      <c r="AL70" s="78" t="s">
        <v>1267</v>
      </c>
      <c r="AM70" s="78" t="s">
        <v>178</v>
      </c>
      <c r="AN70" s="149" t="s">
        <v>530</v>
      </c>
      <c r="AO70" s="147" t="s">
        <v>1534</v>
      </c>
      <c r="AP70" s="143" t="s">
        <v>545</v>
      </c>
      <c r="AQ70" s="143" t="s">
        <v>532</v>
      </c>
      <c r="AR70" s="143" t="s">
        <v>533</v>
      </c>
      <c r="AS70" s="78" t="s">
        <v>1258</v>
      </c>
      <c r="AT70" s="149" t="s">
        <v>100</v>
      </c>
      <c r="AU70" s="149" t="s">
        <v>101</v>
      </c>
      <c r="AV70" s="148">
        <v>0.3</v>
      </c>
      <c r="AW70" s="149" t="s">
        <v>102</v>
      </c>
      <c r="AX70" s="149" t="s">
        <v>534</v>
      </c>
      <c r="AY70" s="149" t="s">
        <v>104</v>
      </c>
      <c r="AZ70" s="149" t="s">
        <v>155</v>
      </c>
      <c r="BA70" s="149" t="s">
        <v>106</v>
      </c>
      <c r="BB70" s="149" t="s">
        <v>535</v>
      </c>
      <c r="BC70" s="151">
        <v>9.8000000000000004E-2</v>
      </c>
      <c r="BD70" s="183">
        <v>1</v>
      </c>
      <c r="BE70" s="150">
        <v>9.8000000000000004E-2</v>
      </c>
      <c r="BF70" s="150" t="s">
        <v>1259</v>
      </c>
      <c r="BG70" s="150">
        <v>1</v>
      </c>
      <c r="BH70" s="152" t="s">
        <v>1267</v>
      </c>
      <c r="BI70" s="78" t="s">
        <v>178</v>
      </c>
      <c r="BJ70" s="149" t="s">
        <v>109</v>
      </c>
      <c r="BK70" s="153" t="s">
        <v>110</v>
      </c>
      <c r="BL70" s="153" t="s">
        <v>110</v>
      </c>
      <c r="BM70" s="154" t="s">
        <v>110</v>
      </c>
      <c r="BN70" s="146" t="s">
        <v>528</v>
      </c>
      <c r="BO70" s="146" t="s">
        <v>536</v>
      </c>
      <c r="BP70" s="146" t="s">
        <v>110</v>
      </c>
    </row>
    <row r="71" spans="1:68" ht="210.75" thickBot="1" x14ac:dyDescent="0.3">
      <c r="A71" s="12">
        <v>2</v>
      </c>
      <c r="B71" s="157" t="s">
        <v>1363</v>
      </c>
      <c r="C71" s="78" t="s">
        <v>1248</v>
      </c>
      <c r="D71" s="146" t="s">
        <v>465</v>
      </c>
      <c r="E71" s="143" t="s">
        <v>466</v>
      </c>
      <c r="F71" s="143" t="s">
        <v>546</v>
      </c>
      <c r="G71" s="143" t="s">
        <v>328</v>
      </c>
      <c r="H71" s="143" t="s">
        <v>547</v>
      </c>
      <c r="I71" s="147" t="s">
        <v>1535</v>
      </c>
      <c r="J71" s="146" t="s">
        <v>168</v>
      </c>
      <c r="K71" s="146" t="s">
        <v>169</v>
      </c>
      <c r="L71" s="146" t="s">
        <v>170</v>
      </c>
      <c r="M71" s="204">
        <v>1</v>
      </c>
      <c r="N71" s="80"/>
      <c r="O71" s="80" t="s">
        <v>171</v>
      </c>
      <c r="P71" s="80" t="s">
        <v>171</v>
      </c>
      <c r="Q71" s="80" t="s">
        <v>171</v>
      </c>
      <c r="R71" s="80" t="s">
        <v>171</v>
      </c>
      <c r="S71" s="80" t="s">
        <v>171</v>
      </c>
      <c r="T71" s="80" t="s">
        <v>171</v>
      </c>
      <c r="U71" s="80" t="s">
        <v>171</v>
      </c>
      <c r="V71" s="80" t="s">
        <v>171</v>
      </c>
      <c r="W71" s="80" t="s">
        <v>171</v>
      </c>
      <c r="X71" s="80" t="s">
        <v>171</v>
      </c>
      <c r="Y71" s="80" t="s">
        <v>171</v>
      </c>
      <c r="Z71" s="80" t="s">
        <v>171</v>
      </c>
      <c r="AA71" s="80" t="s">
        <v>171</v>
      </c>
      <c r="AB71" s="80" t="s">
        <v>171</v>
      </c>
      <c r="AC71" s="80" t="s">
        <v>171</v>
      </c>
      <c r="AD71" s="80" t="s">
        <v>172</v>
      </c>
      <c r="AE71" s="80" t="s">
        <v>171</v>
      </c>
      <c r="AF71" s="80" t="s">
        <v>171</v>
      </c>
      <c r="AG71" s="80" t="s">
        <v>172</v>
      </c>
      <c r="AH71" s="78">
        <v>17</v>
      </c>
      <c r="AI71" s="148">
        <v>0.2</v>
      </c>
      <c r="AJ71" s="78" t="s">
        <v>1259</v>
      </c>
      <c r="AK71" s="148">
        <v>1</v>
      </c>
      <c r="AL71" s="78" t="s">
        <v>1267</v>
      </c>
      <c r="AM71" s="78" t="s">
        <v>178</v>
      </c>
      <c r="AN71" s="149" t="s">
        <v>497</v>
      </c>
      <c r="AO71" s="147" t="s">
        <v>1525</v>
      </c>
      <c r="AP71" s="143" t="s">
        <v>498</v>
      </c>
      <c r="AQ71" s="143" t="s">
        <v>499</v>
      </c>
      <c r="AR71" s="143" t="s">
        <v>500</v>
      </c>
      <c r="AS71" s="78" t="s">
        <v>1258</v>
      </c>
      <c r="AT71" s="149" t="s">
        <v>117</v>
      </c>
      <c r="AU71" s="149" t="s">
        <v>101</v>
      </c>
      <c r="AV71" s="148">
        <v>0.4</v>
      </c>
      <c r="AW71" s="149" t="s">
        <v>118</v>
      </c>
      <c r="AX71" s="149" t="s">
        <v>110</v>
      </c>
      <c r="AY71" s="149" t="s">
        <v>104</v>
      </c>
      <c r="AZ71" s="149" t="s">
        <v>501</v>
      </c>
      <c r="BA71" s="149" t="s">
        <v>106</v>
      </c>
      <c r="BB71" s="149" t="s">
        <v>502</v>
      </c>
      <c r="BC71" s="151">
        <v>0.12</v>
      </c>
      <c r="BD71" s="183">
        <v>1</v>
      </c>
      <c r="BE71" s="150">
        <v>0.12</v>
      </c>
      <c r="BF71" s="150" t="s">
        <v>1259</v>
      </c>
      <c r="BG71" s="150">
        <v>1</v>
      </c>
      <c r="BH71" s="152" t="s">
        <v>1267</v>
      </c>
      <c r="BI71" s="78" t="s">
        <v>178</v>
      </c>
      <c r="BJ71" s="149" t="s">
        <v>109</v>
      </c>
      <c r="BK71" s="153" t="s">
        <v>110</v>
      </c>
      <c r="BL71" s="153" t="s">
        <v>110</v>
      </c>
      <c r="BM71" s="154" t="s">
        <v>110</v>
      </c>
      <c r="BN71" s="146" t="s">
        <v>503</v>
      </c>
      <c r="BO71" s="146" t="s">
        <v>504</v>
      </c>
      <c r="BP71" s="146" t="s">
        <v>110</v>
      </c>
    </row>
    <row r="72" spans="1:68" ht="276" customHeight="1" x14ac:dyDescent="0.25">
      <c r="A72" s="12">
        <v>1</v>
      </c>
      <c r="B72" s="157" t="s">
        <v>1347</v>
      </c>
      <c r="C72" s="78" t="s">
        <v>1249</v>
      </c>
      <c r="D72" s="146" t="s">
        <v>548</v>
      </c>
      <c r="E72" s="143" t="s">
        <v>222</v>
      </c>
      <c r="F72" s="143" t="s">
        <v>549</v>
      </c>
      <c r="G72" s="143" t="s">
        <v>550</v>
      </c>
      <c r="H72" s="143" t="s">
        <v>551</v>
      </c>
      <c r="I72" s="147" t="s">
        <v>1536</v>
      </c>
      <c r="J72" s="146" t="s">
        <v>92</v>
      </c>
      <c r="K72" s="146" t="s">
        <v>93</v>
      </c>
      <c r="L72" s="146" t="s">
        <v>94</v>
      </c>
      <c r="M72" s="204">
        <v>420</v>
      </c>
      <c r="N72" s="80" t="s">
        <v>513</v>
      </c>
      <c r="O72" s="80"/>
      <c r="P72" s="80"/>
      <c r="Q72" s="80"/>
      <c r="R72" s="80"/>
      <c r="S72" s="80"/>
      <c r="T72" s="80"/>
      <c r="U72" s="80"/>
      <c r="V72" s="80"/>
      <c r="W72" s="80"/>
      <c r="X72" s="80"/>
      <c r="Y72" s="80"/>
      <c r="Z72" s="80"/>
      <c r="AA72" s="80"/>
      <c r="AB72" s="80"/>
      <c r="AC72" s="80"/>
      <c r="AD72" s="80"/>
      <c r="AE72" s="80"/>
      <c r="AF72" s="80"/>
      <c r="AG72" s="80"/>
      <c r="AH72" s="78" t="s">
        <v>1392</v>
      </c>
      <c r="AI72" s="148">
        <v>0.6</v>
      </c>
      <c r="AJ72" s="78" t="s">
        <v>1261</v>
      </c>
      <c r="AK72" s="148">
        <v>0.8</v>
      </c>
      <c r="AL72" s="78" t="s">
        <v>1266</v>
      </c>
      <c r="AM72" s="78" t="s">
        <v>137</v>
      </c>
      <c r="AN72" s="149" t="s">
        <v>552</v>
      </c>
      <c r="AO72" s="147" t="s">
        <v>1537</v>
      </c>
      <c r="AP72" s="143" t="s">
        <v>553</v>
      </c>
      <c r="AQ72" s="143" t="s">
        <v>554</v>
      </c>
      <c r="AR72" s="143" t="s">
        <v>555</v>
      </c>
      <c r="AS72" s="78" t="s">
        <v>1258</v>
      </c>
      <c r="AT72" s="149" t="s">
        <v>117</v>
      </c>
      <c r="AU72" s="149" t="s">
        <v>101</v>
      </c>
      <c r="AV72" s="148">
        <v>0.4</v>
      </c>
      <c r="AW72" s="149" t="s">
        <v>102</v>
      </c>
      <c r="AX72" s="149" t="s">
        <v>556</v>
      </c>
      <c r="AY72" s="149" t="s">
        <v>104</v>
      </c>
      <c r="AZ72" s="149" t="s">
        <v>105</v>
      </c>
      <c r="BA72" s="149" t="s">
        <v>106</v>
      </c>
      <c r="BB72" s="149" t="s">
        <v>557</v>
      </c>
      <c r="BC72" s="151">
        <v>0.36</v>
      </c>
      <c r="BD72" s="183">
        <v>0.8</v>
      </c>
      <c r="BE72" s="150">
        <v>0.216</v>
      </c>
      <c r="BF72" s="150" t="s">
        <v>1260</v>
      </c>
      <c r="BG72" s="150">
        <v>0.8</v>
      </c>
      <c r="BH72" s="152" t="s">
        <v>1266</v>
      </c>
      <c r="BI72" s="78" t="s">
        <v>137</v>
      </c>
      <c r="BJ72" s="149" t="s">
        <v>109</v>
      </c>
      <c r="BK72" s="153" t="s">
        <v>1538</v>
      </c>
      <c r="BL72" s="153" t="s">
        <v>1281</v>
      </c>
      <c r="BM72" s="154">
        <v>44865</v>
      </c>
      <c r="BN72" s="146" t="s">
        <v>558</v>
      </c>
      <c r="BO72" s="217" t="s">
        <v>559</v>
      </c>
      <c r="BP72" s="146" t="s">
        <v>326</v>
      </c>
    </row>
    <row r="73" spans="1:68" ht="383.25" x14ac:dyDescent="0.25">
      <c r="A73" s="12"/>
      <c r="B73" s="78" t="s">
        <v>1347</v>
      </c>
      <c r="C73" s="78" t="s">
        <v>1249</v>
      </c>
      <c r="D73" s="146" t="s">
        <v>548</v>
      </c>
      <c r="E73" s="143" t="s">
        <v>222</v>
      </c>
      <c r="F73" s="143" t="s">
        <v>549</v>
      </c>
      <c r="G73" s="143" t="s">
        <v>550</v>
      </c>
      <c r="H73" s="143" t="s">
        <v>551</v>
      </c>
      <c r="I73" s="147" t="s">
        <v>1536</v>
      </c>
      <c r="J73" s="146" t="s">
        <v>92</v>
      </c>
      <c r="K73" s="146" t="s">
        <v>93</v>
      </c>
      <c r="L73" s="146" t="s">
        <v>94</v>
      </c>
      <c r="M73" s="204">
        <v>420</v>
      </c>
      <c r="N73" s="80" t="s">
        <v>513</v>
      </c>
      <c r="O73" s="80"/>
      <c r="P73" s="80"/>
      <c r="Q73" s="80"/>
      <c r="R73" s="80"/>
      <c r="S73" s="80"/>
      <c r="T73" s="80"/>
      <c r="U73" s="80"/>
      <c r="V73" s="80"/>
      <c r="W73" s="80"/>
      <c r="X73" s="80"/>
      <c r="Y73" s="80"/>
      <c r="Z73" s="80"/>
      <c r="AA73" s="80"/>
      <c r="AB73" s="80"/>
      <c r="AC73" s="80"/>
      <c r="AD73" s="80"/>
      <c r="AE73" s="80"/>
      <c r="AF73" s="80"/>
      <c r="AG73" s="80"/>
      <c r="AH73" s="78" t="s">
        <v>1392</v>
      </c>
      <c r="AI73" s="148">
        <v>0.6</v>
      </c>
      <c r="AJ73" s="78" t="s">
        <v>1261</v>
      </c>
      <c r="AK73" s="148">
        <v>0.8</v>
      </c>
      <c r="AL73" s="78" t="s">
        <v>1266</v>
      </c>
      <c r="AM73" s="78" t="s">
        <v>137</v>
      </c>
      <c r="AN73" s="149" t="s">
        <v>560</v>
      </c>
      <c r="AO73" s="147" t="s">
        <v>1539</v>
      </c>
      <c r="AP73" s="143" t="s">
        <v>561</v>
      </c>
      <c r="AQ73" s="143" t="s">
        <v>562</v>
      </c>
      <c r="AR73" s="143" t="s">
        <v>563</v>
      </c>
      <c r="AS73" s="78" t="s">
        <v>1258</v>
      </c>
      <c r="AT73" s="149" t="s">
        <v>117</v>
      </c>
      <c r="AU73" s="149" t="s">
        <v>101</v>
      </c>
      <c r="AV73" s="148">
        <v>0.4</v>
      </c>
      <c r="AW73" s="149" t="s">
        <v>102</v>
      </c>
      <c r="AX73" s="149" t="s">
        <v>556</v>
      </c>
      <c r="AY73" s="149" t="s">
        <v>104</v>
      </c>
      <c r="AZ73" s="149" t="s">
        <v>105</v>
      </c>
      <c r="BA73" s="149" t="s">
        <v>106</v>
      </c>
      <c r="BB73" s="149" t="s">
        <v>564</v>
      </c>
      <c r="BC73" s="151">
        <v>0.216</v>
      </c>
      <c r="BD73" s="183">
        <v>0.8</v>
      </c>
      <c r="BE73" s="150">
        <v>0.216</v>
      </c>
      <c r="BF73" s="150" t="s">
        <v>1260</v>
      </c>
      <c r="BG73" s="150">
        <v>0.8</v>
      </c>
      <c r="BH73" s="152" t="s">
        <v>1266</v>
      </c>
      <c r="BI73" s="78" t="s">
        <v>137</v>
      </c>
      <c r="BJ73" s="149" t="s">
        <v>109</v>
      </c>
      <c r="BK73" s="153" t="s">
        <v>110</v>
      </c>
      <c r="BL73" s="153" t="s">
        <v>110</v>
      </c>
      <c r="BM73" s="154" t="s">
        <v>110</v>
      </c>
      <c r="BN73" s="146" t="s">
        <v>558</v>
      </c>
      <c r="BO73" s="146" t="s">
        <v>565</v>
      </c>
      <c r="BP73" s="146" t="s">
        <v>110</v>
      </c>
    </row>
    <row r="74" spans="1:68" ht="173.25" x14ac:dyDescent="0.25">
      <c r="A74" s="12">
        <v>2</v>
      </c>
      <c r="B74" s="157" t="s">
        <v>1302</v>
      </c>
      <c r="C74" s="78" t="s">
        <v>1249</v>
      </c>
      <c r="D74" s="146" t="s">
        <v>548</v>
      </c>
      <c r="E74" s="143" t="s">
        <v>222</v>
      </c>
      <c r="F74" s="143" t="s">
        <v>566</v>
      </c>
      <c r="G74" s="143" t="s">
        <v>567</v>
      </c>
      <c r="H74" s="143" t="s">
        <v>568</v>
      </c>
      <c r="I74" s="147" t="s">
        <v>1540</v>
      </c>
      <c r="J74" s="146" t="s">
        <v>92</v>
      </c>
      <c r="K74" s="146" t="s">
        <v>93</v>
      </c>
      <c r="L74" s="146" t="s">
        <v>94</v>
      </c>
      <c r="M74" s="204">
        <v>1</v>
      </c>
      <c r="N74" s="80" t="s">
        <v>569</v>
      </c>
      <c r="O74" s="80"/>
      <c r="P74" s="80"/>
      <c r="Q74" s="80"/>
      <c r="R74" s="80"/>
      <c r="S74" s="80"/>
      <c r="T74" s="80"/>
      <c r="U74" s="80"/>
      <c r="V74" s="80"/>
      <c r="W74" s="80"/>
      <c r="X74" s="80"/>
      <c r="Y74" s="80"/>
      <c r="Z74" s="80"/>
      <c r="AA74" s="80"/>
      <c r="AB74" s="80"/>
      <c r="AC74" s="80"/>
      <c r="AD74" s="80"/>
      <c r="AE74" s="80"/>
      <c r="AF74" s="80"/>
      <c r="AG74" s="80"/>
      <c r="AH74" s="78" t="s">
        <v>1392</v>
      </c>
      <c r="AI74" s="148">
        <v>0.2</v>
      </c>
      <c r="AJ74" s="78" t="s">
        <v>1259</v>
      </c>
      <c r="AK74" s="148">
        <v>0.2</v>
      </c>
      <c r="AL74" s="78" t="s">
        <v>1264</v>
      </c>
      <c r="AM74" s="78" t="s">
        <v>576</v>
      </c>
      <c r="AN74" s="149" t="s">
        <v>570</v>
      </c>
      <c r="AO74" s="147" t="s">
        <v>1541</v>
      </c>
      <c r="AP74" s="143" t="s">
        <v>571</v>
      </c>
      <c r="AQ74" s="143" t="s">
        <v>572</v>
      </c>
      <c r="AR74" s="143" t="s">
        <v>573</v>
      </c>
      <c r="AS74" s="78" t="s">
        <v>1258</v>
      </c>
      <c r="AT74" s="149" t="s">
        <v>117</v>
      </c>
      <c r="AU74" s="149" t="s">
        <v>101</v>
      </c>
      <c r="AV74" s="148">
        <v>0.4</v>
      </c>
      <c r="AW74" s="149" t="s">
        <v>102</v>
      </c>
      <c r="AX74" s="149" t="s">
        <v>574</v>
      </c>
      <c r="AY74" s="149" t="s">
        <v>104</v>
      </c>
      <c r="AZ74" s="149" t="s">
        <v>105</v>
      </c>
      <c r="BA74" s="149" t="s">
        <v>106</v>
      </c>
      <c r="BB74" s="149" t="s">
        <v>575</v>
      </c>
      <c r="BC74" s="151">
        <v>0.12</v>
      </c>
      <c r="BD74" s="183">
        <v>0.2</v>
      </c>
      <c r="BE74" s="150">
        <v>0.12</v>
      </c>
      <c r="BF74" s="150" t="s">
        <v>1259</v>
      </c>
      <c r="BG74" s="150">
        <v>0.2</v>
      </c>
      <c r="BH74" s="152" t="s">
        <v>1264</v>
      </c>
      <c r="BI74" s="78" t="s">
        <v>576</v>
      </c>
      <c r="BJ74" s="149"/>
      <c r="BK74" s="153" t="s">
        <v>110</v>
      </c>
      <c r="BL74" s="153" t="s">
        <v>110</v>
      </c>
      <c r="BM74" s="154" t="s">
        <v>110</v>
      </c>
      <c r="BN74" s="146" t="s">
        <v>577</v>
      </c>
      <c r="BO74" s="146" t="s">
        <v>578</v>
      </c>
      <c r="BP74" s="146" t="s">
        <v>110</v>
      </c>
    </row>
    <row r="75" spans="1:68" ht="371.25" x14ac:dyDescent="0.25">
      <c r="A75" s="12">
        <v>1</v>
      </c>
      <c r="B75" s="157" t="s">
        <v>1365</v>
      </c>
      <c r="C75" s="78" t="s">
        <v>1249</v>
      </c>
      <c r="D75" s="146" t="s">
        <v>548</v>
      </c>
      <c r="E75" s="143" t="s">
        <v>222</v>
      </c>
      <c r="F75" s="143" t="s">
        <v>448</v>
      </c>
      <c r="G75" s="143" t="s">
        <v>579</v>
      </c>
      <c r="H75" s="143" t="s">
        <v>580</v>
      </c>
      <c r="I75" s="147" t="s">
        <v>1542</v>
      </c>
      <c r="J75" s="146" t="s">
        <v>168</v>
      </c>
      <c r="K75" s="146" t="s">
        <v>169</v>
      </c>
      <c r="L75" s="146" t="s">
        <v>170</v>
      </c>
      <c r="M75" s="204">
        <v>1</v>
      </c>
      <c r="N75" s="80"/>
      <c r="O75" s="80" t="s">
        <v>171</v>
      </c>
      <c r="P75" s="80" t="s">
        <v>171</v>
      </c>
      <c r="Q75" s="80" t="s">
        <v>171</v>
      </c>
      <c r="R75" s="80" t="s">
        <v>171</v>
      </c>
      <c r="S75" s="80" t="s">
        <v>171</v>
      </c>
      <c r="T75" s="80" t="s">
        <v>171</v>
      </c>
      <c r="U75" s="80" t="s">
        <v>171</v>
      </c>
      <c r="V75" s="80" t="s">
        <v>172</v>
      </c>
      <c r="W75" s="80" t="s">
        <v>171</v>
      </c>
      <c r="X75" s="80" t="s">
        <v>171</v>
      </c>
      <c r="Y75" s="80" t="s">
        <v>171</v>
      </c>
      <c r="Z75" s="80" t="s">
        <v>171</v>
      </c>
      <c r="AA75" s="80" t="s">
        <v>171</v>
      </c>
      <c r="AB75" s="80" t="s">
        <v>171</v>
      </c>
      <c r="AC75" s="80" t="s">
        <v>171</v>
      </c>
      <c r="AD75" s="80" t="s">
        <v>172</v>
      </c>
      <c r="AE75" s="80" t="s">
        <v>171</v>
      </c>
      <c r="AF75" s="80" t="s">
        <v>171</v>
      </c>
      <c r="AG75" s="80" t="s">
        <v>171</v>
      </c>
      <c r="AH75" s="78">
        <v>17</v>
      </c>
      <c r="AI75" s="148">
        <v>0.2</v>
      </c>
      <c r="AJ75" s="78" t="s">
        <v>1259</v>
      </c>
      <c r="AK75" s="148">
        <v>1</v>
      </c>
      <c r="AL75" s="78" t="s">
        <v>1267</v>
      </c>
      <c r="AM75" s="78" t="s">
        <v>178</v>
      </c>
      <c r="AN75" s="149" t="s">
        <v>581</v>
      </c>
      <c r="AO75" s="147" t="s">
        <v>1543</v>
      </c>
      <c r="AP75" s="143" t="s">
        <v>582</v>
      </c>
      <c r="AQ75" s="143" t="s">
        <v>583</v>
      </c>
      <c r="AR75" s="143" t="s">
        <v>584</v>
      </c>
      <c r="AS75" s="78" t="s">
        <v>1258</v>
      </c>
      <c r="AT75" s="149" t="s">
        <v>117</v>
      </c>
      <c r="AU75" s="149" t="s">
        <v>101</v>
      </c>
      <c r="AV75" s="148">
        <v>0.4</v>
      </c>
      <c r="AW75" s="149" t="s">
        <v>102</v>
      </c>
      <c r="AX75" s="149" t="s">
        <v>585</v>
      </c>
      <c r="AY75" s="149" t="s">
        <v>104</v>
      </c>
      <c r="AZ75" s="149" t="s">
        <v>105</v>
      </c>
      <c r="BA75" s="149" t="s">
        <v>106</v>
      </c>
      <c r="BB75" s="149" t="s">
        <v>586</v>
      </c>
      <c r="BC75" s="151">
        <v>0.12</v>
      </c>
      <c r="BD75" s="183">
        <v>1</v>
      </c>
      <c r="BE75" s="150">
        <v>0.12</v>
      </c>
      <c r="BF75" s="150" t="s">
        <v>1259</v>
      </c>
      <c r="BG75" s="150">
        <v>1</v>
      </c>
      <c r="BH75" s="152" t="s">
        <v>1267</v>
      </c>
      <c r="BI75" s="78" t="s">
        <v>178</v>
      </c>
      <c r="BJ75" s="149" t="s">
        <v>109</v>
      </c>
      <c r="BK75" s="153" t="s">
        <v>1544</v>
      </c>
      <c r="BL75" s="153" t="s">
        <v>1282</v>
      </c>
      <c r="BM75" s="154">
        <v>44926</v>
      </c>
      <c r="BN75" s="146" t="s">
        <v>587</v>
      </c>
      <c r="BO75" s="146" t="s">
        <v>588</v>
      </c>
      <c r="BP75" s="146" t="s">
        <v>326</v>
      </c>
    </row>
    <row r="76" spans="1:68" ht="409.5" x14ac:dyDescent="0.25">
      <c r="A76" s="12">
        <v>1</v>
      </c>
      <c r="B76" s="157" t="s">
        <v>1369</v>
      </c>
      <c r="C76" s="78" t="s">
        <v>1250</v>
      </c>
      <c r="D76" s="146" t="s">
        <v>589</v>
      </c>
      <c r="E76" s="143" t="s">
        <v>590</v>
      </c>
      <c r="F76" s="143" t="s">
        <v>591</v>
      </c>
      <c r="G76" s="143" t="s">
        <v>592</v>
      </c>
      <c r="H76" s="143" t="s">
        <v>593</v>
      </c>
      <c r="I76" s="147" t="s">
        <v>1545</v>
      </c>
      <c r="J76" s="146" t="s">
        <v>92</v>
      </c>
      <c r="K76" s="146" t="s">
        <v>93</v>
      </c>
      <c r="L76" s="146" t="s">
        <v>94</v>
      </c>
      <c r="M76" s="204">
        <v>250</v>
      </c>
      <c r="N76" s="80" t="s">
        <v>226</v>
      </c>
      <c r="O76" s="80"/>
      <c r="P76" s="80"/>
      <c r="Q76" s="80"/>
      <c r="R76" s="80"/>
      <c r="S76" s="80"/>
      <c r="T76" s="80"/>
      <c r="U76" s="80"/>
      <c r="V76" s="80"/>
      <c r="W76" s="80"/>
      <c r="X76" s="80"/>
      <c r="Y76" s="80"/>
      <c r="Z76" s="80"/>
      <c r="AA76" s="80"/>
      <c r="AB76" s="80"/>
      <c r="AC76" s="80"/>
      <c r="AD76" s="80"/>
      <c r="AE76" s="80"/>
      <c r="AF76" s="80"/>
      <c r="AG76" s="80"/>
      <c r="AH76" s="78" t="s">
        <v>1392</v>
      </c>
      <c r="AI76" s="148">
        <v>0.6</v>
      </c>
      <c r="AJ76" s="78" t="s">
        <v>1261</v>
      </c>
      <c r="AK76" s="148">
        <v>1</v>
      </c>
      <c r="AL76" s="78" t="s">
        <v>1267</v>
      </c>
      <c r="AM76" s="78" t="s">
        <v>178</v>
      </c>
      <c r="AN76" s="149" t="s">
        <v>594</v>
      </c>
      <c r="AO76" s="147" t="s">
        <v>1546</v>
      </c>
      <c r="AP76" s="143" t="s">
        <v>595</v>
      </c>
      <c r="AQ76" s="143" t="s">
        <v>596</v>
      </c>
      <c r="AR76" s="143" t="s">
        <v>597</v>
      </c>
      <c r="AS76" s="78" t="s">
        <v>1258</v>
      </c>
      <c r="AT76" s="149" t="s">
        <v>117</v>
      </c>
      <c r="AU76" s="149" t="s">
        <v>101</v>
      </c>
      <c r="AV76" s="148">
        <v>0.4</v>
      </c>
      <c r="AW76" s="149" t="s">
        <v>102</v>
      </c>
      <c r="AX76" s="149" t="s">
        <v>598</v>
      </c>
      <c r="AY76" s="149" t="s">
        <v>104</v>
      </c>
      <c r="AZ76" s="149" t="s">
        <v>105</v>
      </c>
      <c r="BA76" s="149" t="s">
        <v>106</v>
      </c>
      <c r="BB76" s="149" t="s">
        <v>599</v>
      </c>
      <c r="BC76" s="151">
        <v>0.36</v>
      </c>
      <c r="BD76" s="183">
        <v>1</v>
      </c>
      <c r="BE76" s="150">
        <v>0.18</v>
      </c>
      <c r="BF76" s="150" t="s">
        <v>1259</v>
      </c>
      <c r="BG76" s="150">
        <v>1</v>
      </c>
      <c r="BH76" s="152" t="s">
        <v>1267</v>
      </c>
      <c r="BI76" s="78" t="s">
        <v>178</v>
      </c>
      <c r="BJ76" s="149" t="s">
        <v>109</v>
      </c>
      <c r="BK76" s="153" t="s">
        <v>110</v>
      </c>
      <c r="BL76" s="153" t="s">
        <v>110</v>
      </c>
      <c r="BM76" s="154" t="s">
        <v>110</v>
      </c>
      <c r="BN76" s="146" t="s">
        <v>600</v>
      </c>
      <c r="BO76" s="146" t="s">
        <v>601</v>
      </c>
      <c r="BP76" s="146" t="s">
        <v>140</v>
      </c>
    </row>
    <row r="77" spans="1:68" ht="409.5" x14ac:dyDescent="0.25">
      <c r="A77" s="12"/>
      <c r="B77" s="78" t="s">
        <v>1369</v>
      </c>
      <c r="C77" s="78" t="s">
        <v>1250</v>
      </c>
      <c r="D77" s="146" t="s">
        <v>589</v>
      </c>
      <c r="E77" s="143" t="s">
        <v>590</v>
      </c>
      <c r="F77" s="143" t="s">
        <v>591</v>
      </c>
      <c r="G77" s="143" t="s">
        <v>592</v>
      </c>
      <c r="H77" s="143" t="s">
        <v>593</v>
      </c>
      <c r="I77" s="147" t="s">
        <v>1545</v>
      </c>
      <c r="J77" s="146" t="s">
        <v>92</v>
      </c>
      <c r="K77" s="146" t="s">
        <v>93</v>
      </c>
      <c r="L77" s="146" t="s">
        <v>94</v>
      </c>
      <c r="M77" s="204">
        <v>250</v>
      </c>
      <c r="N77" s="80" t="s">
        <v>226</v>
      </c>
      <c r="O77" s="80"/>
      <c r="P77" s="80"/>
      <c r="Q77" s="80"/>
      <c r="R77" s="80"/>
      <c r="S77" s="80"/>
      <c r="T77" s="80"/>
      <c r="U77" s="80"/>
      <c r="V77" s="80"/>
      <c r="W77" s="80"/>
      <c r="X77" s="80"/>
      <c r="Y77" s="80"/>
      <c r="Z77" s="80"/>
      <c r="AA77" s="80"/>
      <c r="AB77" s="80"/>
      <c r="AC77" s="80"/>
      <c r="AD77" s="80"/>
      <c r="AE77" s="80"/>
      <c r="AF77" s="80"/>
      <c r="AG77" s="80"/>
      <c r="AH77" s="78" t="s">
        <v>1392</v>
      </c>
      <c r="AI77" s="148">
        <v>0.6</v>
      </c>
      <c r="AJ77" s="78" t="s">
        <v>1261</v>
      </c>
      <c r="AK77" s="148">
        <v>1</v>
      </c>
      <c r="AL77" s="78" t="s">
        <v>1267</v>
      </c>
      <c r="AM77" s="78" t="s">
        <v>178</v>
      </c>
      <c r="AN77" s="149" t="s">
        <v>602</v>
      </c>
      <c r="AO77" s="147" t="s">
        <v>1547</v>
      </c>
      <c r="AP77" s="143" t="s">
        <v>603</v>
      </c>
      <c r="AQ77" s="143" t="s">
        <v>604</v>
      </c>
      <c r="AR77" s="143" t="s">
        <v>605</v>
      </c>
      <c r="AS77" s="78" t="s">
        <v>1258</v>
      </c>
      <c r="AT77" s="149" t="s">
        <v>117</v>
      </c>
      <c r="AU77" s="149" t="s">
        <v>606</v>
      </c>
      <c r="AV77" s="148">
        <v>0.5</v>
      </c>
      <c r="AW77" s="149" t="s">
        <v>102</v>
      </c>
      <c r="AX77" s="149" t="s">
        <v>598</v>
      </c>
      <c r="AY77" s="149" t="s">
        <v>104</v>
      </c>
      <c r="AZ77" s="149" t="s">
        <v>105</v>
      </c>
      <c r="BA77" s="149" t="s">
        <v>106</v>
      </c>
      <c r="BB77" s="149" t="s">
        <v>607</v>
      </c>
      <c r="BC77" s="151">
        <v>0.18</v>
      </c>
      <c r="BD77" s="183">
        <v>1</v>
      </c>
      <c r="BE77" s="150">
        <v>0.18</v>
      </c>
      <c r="BF77" s="150" t="s">
        <v>1259</v>
      </c>
      <c r="BG77" s="150">
        <v>1</v>
      </c>
      <c r="BH77" s="152" t="s">
        <v>1267</v>
      </c>
      <c r="BI77" s="78" t="s">
        <v>178</v>
      </c>
      <c r="BJ77" s="149" t="s">
        <v>109</v>
      </c>
      <c r="BK77" s="153" t="s">
        <v>110</v>
      </c>
      <c r="BL77" s="153" t="s">
        <v>110</v>
      </c>
      <c r="BM77" s="154" t="s">
        <v>110</v>
      </c>
      <c r="BN77" s="146" t="s">
        <v>600</v>
      </c>
      <c r="BO77" s="146" t="s">
        <v>608</v>
      </c>
      <c r="BP77" s="146" t="s">
        <v>110</v>
      </c>
    </row>
    <row r="78" spans="1:68" ht="288" x14ac:dyDescent="0.25">
      <c r="A78" s="12">
        <v>2</v>
      </c>
      <c r="B78" s="157" t="s">
        <v>1386</v>
      </c>
      <c r="C78" s="78" t="s">
        <v>1250</v>
      </c>
      <c r="D78" s="146" t="s">
        <v>589</v>
      </c>
      <c r="E78" s="143" t="s">
        <v>590</v>
      </c>
      <c r="F78" s="143" t="s">
        <v>591</v>
      </c>
      <c r="G78" s="143" t="s">
        <v>609</v>
      </c>
      <c r="H78" s="143" t="s">
        <v>610</v>
      </c>
      <c r="I78" s="147" t="s">
        <v>1548</v>
      </c>
      <c r="J78" s="146" t="s">
        <v>92</v>
      </c>
      <c r="K78" s="146" t="s">
        <v>93</v>
      </c>
      <c r="L78" s="146" t="s">
        <v>94</v>
      </c>
      <c r="M78" s="204">
        <v>1405</v>
      </c>
      <c r="N78" s="80" t="s">
        <v>267</v>
      </c>
      <c r="O78" s="80"/>
      <c r="P78" s="80"/>
      <c r="Q78" s="80"/>
      <c r="R78" s="80"/>
      <c r="S78" s="80"/>
      <c r="T78" s="80"/>
      <c r="U78" s="80"/>
      <c r="V78" s="80"/>
      <c r="W78" s="80"/>
      <c r="X78" s="80"/>
      <c r="Y78" s="80"/>
      <c r="Z78" s="80"/>
      <c r="AA78" s="80"/>
      <c r="AB78" s="80"/>
      <c r="AC78" s="80"/>
      <c r="AD78" s="80"/>
      <c r="AE78" s="80"/>
      <c r="AF78" s="80"/>
      <c r="AG78" s="80"/>
      <c r="AH78" s="78" t="s">
        <v>1392</v>
      </c>
      <c r="AI78" s="148">
        <v>0.8</v>
      </c>
      <c r="AJ78" s="78" t="s">
        <v>1262</v>
      </c>
      <c r="AK78" s="148">
        <v>1</v>
      </c>
      <c r="AL78" s="78" t="s">
        <v>1267</v>
      </c>
      <c r="AM78" s="78" t="s">
        <v>178</v>
      </c>
      <c r="AN78" s="149" t="s">
        <v>611</v>
      </c>
      <c r="AO78" s="147" t="s">
        <v>1549</v>
      </c>
      <c r="AP78" s="143" t="s">
        <v>612</v>
      </c>
      <c r="AQ78" s="143" t="s">
        <v>613</v>
      </c>
      <c r="AR78" s="143" t="s">
        <v>614</v>
      </c>
      <c r="AS78" s="78" t="s">
        <v>1258</v>
      </c>
      <c r="AT78" s="149" t="s">
        <v>117</v>
      </c>
      <c r="AU78" s="149" t="s">
        <v>101</v>
      </c>
      <c r="AV78" s="148">
        <v>0.4</v>
      </c>
      <c r="AW78" s="149" t="s">
        <v>102</v>
      </c>
      <c r="AX78" s="149" t="s">
        <v>615</v>
      </c>
      <c r="AY78" s="149" t="s">
        <v>104</v>
      </c>
      <c r="AZ78" s="149" t="s">
        <v>105</v>
      </c>
      <c r="BA78" s="149" t="s">
        <v>106</v>
      </c>
      <c r="BB78" s="149" t="s">
        <v>616</v>
      </c>
      <c r="BC78" s="151">
        <v>0.48</v>
      </c>
      <c r="BD78" s="183">
        <v>1</v>
      </c>
      <c r="BE78" s="150">
        <v>0.28799999999999998</v>
      </c>
      <c r="BF78" s="150" t="s">
        <v>1260</v>
      </c>
      <c r="BG78" s="150">
        <v>1</v>
      </c>
      <c r="BH78" s="152" t="s">
        <v>1267</v>
      </c>
      <c r="BI78" s="78" t="s">
        <v>178</v>
      </c>
      <c r="BJ78" s="149" t="s">
        <v>109</v>
      </c>
      <c r="BK78" s="153" t="s">
        <v>110</v>
      </c>
      <c r="BL78" s="153" t="s">
        <v>110</v>
      </c>
      <c r="BM78" s="154" t="s">
        <v>110</v>
      </c>
      <c r="BN78" s="146" t="s">
        <v>617</v>
      </c>
      <c r="BO78" s="146" t="s">
        <v>618</v>
      </c>
      <c r="BP78" s="146" t="s">
        <v>110</v>
      </c>
    </row>
    <row r="79" spans="1:68" ht="235.5" x14ac:dyDescent="0.25">
      <c r="A79" s="12"/>
      <c r="B79" s="78" t="s">
        <v>1386</v>
      </c>
      <c r="C79" s="78" t="s">
        <v>1250</v>
      </c>
      <c r="D79" s="146" t="s">
        <v>589</v>
      </c>
      <c r="E79" s="143" t="s">
        <v>590</v>
      </c>
      <c r="F79" s="143" t="s">
        <v>591</v>
      </c>
      <c r="G79" s="143" t="s">
        <v>609</v>
      </c>
      <c r="H79" s="143" t="s">
        <v>610</v>
      </c>
      <c r="I79" s="147" t="s">
        <v>1548</v>
      </c>
      <c r="J79" s="146" t="s">
        <v>92</v>
      </c>
      <c r="K79" s="146" t="s">
        <v>93</v>
      </c>
      <c r="L79" s="146" t="s">
        <v>94</v>
      </c>
      <c r="M79" s="204">
        <v>1405</v>
      </c>
      <c r="N79" s="80" t="s">
        <v>267</v>
      </c>
      <c r="O79" s="80"/>
      <c r="P79" s="80"/>
      <c r="Q79" s="80"/>
      <c r="R79" s="80"/>
      <c r="S79" s="80"/>
      <c r="T79" s="80"/>
      <c r="U79" s="80"/>
      <c r="V79" s="80"/>
      <c r="W79" s="80"/>
      <c r="X79" s="80"/>
      <c r="Y79" s="80"/>
      <c r="Z79" s="80"/>
      <c r="AA79" s="80"/>
      <c r="AB79" s="80"/>
      <c r="AC79" s="80"/>
      <c r="AD79" s="80"/>
      <c r="AE79" s="80"/>
      <c r="AF79" s="80"/>
      <c r="AG79" s="80"/>
      <c r="AH79" s="78" t="s">
        <v>1392</v>
      </c>
      <c r="AI79" s="148">
        <v>0.8</v>
      </c>
      <c r="AJ79" s="78" t="s">
        <v>1262</v>
      </c>
      <c r="AK79" s="148">
        <v>1</v>
      </c>
      <c r="AL79" s="78" t="s">
        <v>1267</v>
      </c>
      <c r="AM79" s="78" t="s">
        <v>178</v>
      </c>
      <c r="AN79" s="149" t="s">
        <v>619</v>
      </c>
      <c r="AO79" s="147" t="s">
        <v>1550</v>
      </c>
      <c r="AP79" s="143" t="s">
        <v>612</v>
      </c>
      <c r="AQ79" s="143" t="s">
        <v>620</v>
      </c>
      <c r="AR79" s="143" t="s">
        <v>621</v>
      </c>
      <c r="AS79" s="78" t="s">
        <v>1258</v>
      </c>
      <c r="AT79" s="149" t="s">
        <v>117</v>
      </c>
      <c r="AU79" s="149" t="s">
        <v>101</v>
      </c>
      <c r="AV79" s="148">
        <v>0.4</v>
      </c>
      <c r="AW79" s="149" t="s">
        <v>102</v>
      </c>
      <c r="AX79" s="149" t="s">
        <v>622</v>
      </c>
      <c r="AY79" s="149" t="s">
        <v>104</v>
      </c>
      <c r="AZ79" s="149" t="s">
        <v>105</v>
      </c>
      <c r="BA79" s="149" t="s">
        <v>106</v>
      </c>
      <c r="BB79" s="149" t="s">
        <v>623</v>
      </c>
      <c r="BC79" s="151">
        <v>0.28799999999999998</v>
      </c>
      <c r="BD79" s="183">
        <v>1</v>
      </c>
      <c r="BE79" s="150">
        <v>0.28799999999999998</v>
      </c>
      <c r="BF79" s="150" t="s">
        <v>1260</v>
      </c>
      <c r="BG79" s="150">
        <v>1</v>
      </c>
      <c r="BH79" s="152" t="s">
        <v>1267</v>
      </c>
      <c r="BI79" s="78" t="s">
        <v>178</v>
      </c>
      <c r="BJ79" s="149" t="s">
        <v>109</v>
      </c>
      <c r="BK79" s="153" t="s">
        <v>110</v>
      </c>
      <c r="BL79" s="153" t="s">
        <v>110</v>
      </c>
      <c r="BM79" s="154" t="s">
        <v>110</v>
      </c>
      <c r="BN79" s="146" t="s">
        <v>617</v>
      </c>
      <c r="BO79" s="146" t="s">
        <v>624</v>
      </c>
      <c r="BP79" s="146" t="s">
        <v>110</v>
      </c>
    </row>
    <row r="80" spans="1:68" ht="105" x14ac:dyDescent="0.25">
      <c r="A80" s="12">
        <v>3</v>
      </c>
      <c r="B80" s="157" t="s">
        <v>1328</v>
      </c>
      <c r="C80" s="78" t="s">
        <v>1250</v>
      </c>
      <c r="D80" s="146" t="s">
        <v>589</v>
      </c>
      <c r="E80" s="143" t="s">
        <v>590</v>
      </c>
      <c r="F80" s="143" t="s">
        <v>591</v>
      </c>
      <c r="G80" s="143" t="s">
        <v>625</v>
      </c>
      <c r="H80" s="143" t="s">
        <v>626</v>
      </c>
      <c r="I80" s="147" t="s">
        <v>1551</v>
      </c>
      <c r="J80" s="146" t="s">
        <v>92</v>
      </c>
      <c r="K80" s="146" t="s">
        <v>93</v>
      </c>
      <c r="L80" s="146" t="s">
        <v>94</v>
      </c>
      <c r="M80" s="204">
        <v>80</v>
      </c>
      <c r="N80" s="80" t="s">
        <v>95</v>
      </c>
      <c r="O80" s="80"/>
      <c r="P80" s="80"/>
      <c r="Q80" s="80"/>
      <c r="R80" s="80"/>
      <c r="S80" s="80"/>
      <c r="T80" s="80"/>
      <c r="U80" s="80"/>
      <c r="V80" s="80"/>
      <c r="W80" s="80"/>
      <c r="X80" s="80"/>
      <c r="Y80" s="80"/>
      <c r="Z80" s="80"/>
      <c r="AA80" s="80"/>
      <c r="AB80" s="80"/>
      <c r="AC80" s="80"/>
      <c r="AD80" s="80"/>
      <c r="AE80" s="80"/>
      <c r="AF80" s="80"/>
      <c r="AG80" s="80"/>
      <c r="AH80" s="78" t="s">
        <v>1392</v>
      </c>
      <c r="AI80" s="148">
        <v>0.6</v>
      </c>
      <c r="AJ80" s="78" t="s">
        <v>1261</v>
      </c>
      <c r="AK80" s="148">
        <v>0.6</v>
      </c>
      <c r="AL80" s="78" t="s">
        <v>108</v>
      </c>
      <c r="AM80" s="78" t="s">
        <v>108</v>
      </c>
      <c r="AN80" s="149" t="s">
        <v>627</v>
      </c>
      <c r="AO80" s="147" t="s">
        <v>1552</v>
      </c>
      <c r="AP80" s="143" t="s">
        <v>628</v>
      </c>
      <c r="AQ80" s="143" t="s">
        <v>629</v>
      </c>
      <c r="AR80" s="143" t="s">
        <v>630</v>
      </c>
      <c r="AS80" s="78" t="s">
        <v>1258</v>
      </c>
      <c r="AT80" s="149" t="s">
        <v>117</v>
      </c>
      <c r="AU80" s="149" t="s">
        <v>101</v>
      </c>
      <c r="AV80" s="148">
        <v>0.4</v>
      </c>
      <c r="AW80" s="149" t="s">
        <v>118</v>
      </c>
      <c r="AX80" s="149" t="s">
        <v>110</v>
      </c>
      <c r="AY80" s="149" t="s">
        <v>104</v>
      </c>
      <c r="AZ80" s="149" t="s">
        <v>155</v>
      </c>
      <c r="BA80" s="149" t="s">
        <v>106</v>
      </c>
      <c r="BB80" s="149" t="s">
        <v>631</v>
      </c>
      <c r="BC80" s="151">
        <v>0.36</v>
      </c>
      <c r="BD80" s="183">
        <v>0.6</v>
      </c>
      <c r="BE80" s="150">
        <v>0.36</v>
      </c>
      <c r="BF80" s="150" t="s">
        <v>1260</v>
      </c>
      <c r="BG80" s="150">
        <v>0.6</v>
      </c>
      <c r="BH80" s="152" t="s">
        <v>108</v>
      </c>
      <c r="BI80" s="78" t="s">
        <v>108</v>
      </c>
      <c r="BJ80" s="149" t="s">
        <v>109</v>
      </c>
      <c r="BK80" s="153" t="s">
        <v>110</v>
      </c>
      <c r="BL80" s="153" t="s">
        <v>110</v>
      </c>
      <c r="BM80" s="154" t="s">
        <v>110</v>
      </c>
      <c r="BN80" s="146" t="s">
        <v>632</v>
      </c>
      <c r="BO80" s="146" t="s">
        <v>633</v>
      </c>
      <c r="BP80" s="146" t="s">
        <v>110</v>
      </c>
    </row>
    <row r="81" spans="1:68" ht="198.75" x14ac:dyDescent="0.25">
      <c r="A81" s="12">
        <v>1</v>
      </c>
      <c r="B81" s="157" t="s">
        <v>1366</v>
      </c>
      <c r="C81" s="78" t="s">
        <v>1250</v>
      </c>
      <c r="D81" s="146" t="s">
        <v>589</v>
      </c>
      <c r="E81" s="143" t="s">
        <v>590</v>
      </c>
      <c r="F81" s="143" t="s">
        <v>634</v>
      </c>
      <c r="G81" s="143" t="s">
        <v>328</v>
      </c>
      <c r="H81" s="143" t="s">
        <v>635</v>
      </c>
      <c r="I81" s="147" t="s">
        <v>1553</v>
      </c>
      <c r="J81" s="146" t="s">
        <v>168</v>
      </c>
      <c r="K81" s="146" t="s">
        <v>169</v>
      </c>
      <c r="L81" s="146" t="s">
        <v>170</v>
      </c>
      <c r="M81" s="204">
        <v>1</v>
      </c>
      <c r="N81" s="80"/>
      <c r="O81" s="80" t="s">
        <v>171</v>
      </c>
      <c r="P81" s="80" t="s">
        <v>171</v>
      </c>
      <c r="Q81" s="80" t="s">
        <v>171</v>
      </c>
      <c r="R81" s="80" t="s">
        <v>171</v>
      </c>
      <c r="S81" s="80" t="s">
        <v>171</v>
      </c>
      <c r="T81" s="80" t="s">
        <v>171</v>
      </c>
      <c r="U81" s="80" t="s">
        <v>171</v>
      </c>
      <c r="V81" s="80" t="s">
        <v>171</v>
      </c>
      <c r="W81" s="80" t="s">
        <v>171</v>
      </c>
      <c r="X81" s="80" t="s">
        <v>171</v>
      </c>
      <c r="Y81" s="80" t="s">
        <v>171</v>
      </c>
      <c r="Z81" s="80" t="s">
        <v>171</v>
      </c>
      <c r="AA81" s="80" t="s">
        <v>171</v>
      </c>
      <c r="AB81" s="80" t="s">
        <v>171</v>
      </c>
      <c r="AC81" s="80" t="s">
        <v>171</v>
      </c>
      <c r="AD81" s="80" t="s">
        <v>172</v>
      </c>
      <c r="AE81" s="80" t="s">
        <v>171</v>
      </c>
      <c r="AF81" s="80" t="s">
        <v>171</v>
      </c>
      <c r="AG81" s="80" t="s">
        <v>172</v>
      </c>
      <c r="AH81" s="78">
        <v>17</v>
      </c>
      <c r="AI81" s="148">
        <v>0.2</v>
      </c>
      <c r="AJ81" s="78" t="s">
        <v>1259</v>
      </c>
      <c r="AK81" s="148">
        <v>1</v>
      </c>
      <c r="AL81" s="78" t="s">
        <v>1267</v>
      </c>
      <c r="AM81" s="78" t="s">
        <v>178</v>
      </c>
      <c r="AN81" s="149" t="s">
        <v>636</v>
      </c>
      <c r="AO81" s="147" t="s">
        <v>1554</v>
      </c>
      <c r="AP81" s="143" t="s">
        <v>637</v>
      </c>
      <c r="AQ81" s="143" t="s">
        <v>638</v>
      </c>
      <c r="AR81" s="143" t="s">
        <v>639</v>
      </c>
      <c r="AS81" s="78" t="s">
        <v>1258</v>
      </c>
      <c r="AT81" s="149" t="s">
        <v>117</v>
      </c>
      <c r="AU81" s="149" t="s">
        <v>101</v>
      </c>
      <c r="AV81" s="148">
        <v>0.4</v>
      </c>
      <c r="AW81" s="149" t="s">
        <v>102</v>
      </c>
      <c r="AX81" s="149" t="s">
        <v>640</v>
      </c>
      <c r="AY81" s="149" t="s">
        <v>104</v>
      </c>
      <c r="AZ81" s="149" t="s">
        <v>105</v>
      </c>
      <c r="BA81" s="149" t="s">
        <v>106</v>
      </c>
      <c r="BB81" s="149" t="s">
        <v>641</v>
      </c>
      <c r="BC81" s="151">
        <v>0.12</v>
      </c>
      <c r="BD81" s="183">
        <v>1</v>
      </c>
      <c r="BE81" s="150">
        <v>0.12</v>
      </c>
      <c r="BF81" s="150" t="s">
        <v>1259</v>
      </c>
      <c r="BG81" s="150">
        <v>1</v>
      </c>
      <c r="BH81" s="152" t="s">
        <v>1267</v>
      </c>
      <c r="BI81" s="78" t="s">
        <v>178</v>
      </c>
      <c r="BJ81" s="149" t="s">
        <v>109</v>
      </c>
      <c r="BK81" s="153" t="s">
        <v>110</v>
      </c>
      <c r="BL81" s="153" t="s">
        <v>110</v>
      </c>
      <c r="BM81" s="154" t="s">
        <v>110</v>
      </c>
      <c r="BN81" s="146" t="s">
        <v>642</v>
      </c>
      <c r="BO81" s="146" t="s">
        <v>643</v>
      </c>
      <c r="BP81" s="146" t="s">
        <v>140</v>
      </c>
    </row>
    <row r="82" spans="1:68" ht="137.25" x14ac:dyDescent="0.25">
      <c r="A82" s="12">
        <v>1</v>
      </c>
      <c r="B82" s="157" t="s">
        <v>1329</v>
      </c>
      <c r="C82" s="78" t="s">
        <v>1251</v>
      </c>
      <c r="D82" s="146" t="s">
        <v>644</v>
      </c>
      <c r="E82" s="143" t="s">
        <v>222</v>
      </c>
      <c r="F82" s="143" t="s">
        <v>645</v>
      </c>
      <c r="G82" s="143" t="s">
        <v>646</v>
      </c>
      <c r="H82" s="143" t="s">
        <v>647</v>
      </c>
      <c r="I82" s="147" t="s">
        <v>1555</v>
      </c>
      <c r="J82" s="146" t="s">
        <v>92</v>
      </c>
      <c r="K82" s="146" t="s">
        <v>93</v>
      </c>
      <c r="L82" s="146" t="s">
        <v>94</v>
      </c>
      <c r="M82" s="204">
        <v>37</v>
      </c>
      <c r="N82" s="80" t="s">
        <v>362</v>
      </c>
      <c r="O82" s="80"/>
      <c r="P82" s="80"/>
      <c r="Q82" s="80"/>
      <c r="R82" s="80"/>
      <c r="S82" s="80"/>
      <c r="T82" s="80"/>
      <c r="U82" s="80"/>
      <c r="V82" s="80"/>
      <c r="W82" s="80"/>
      <c r="X82" s="80"/>
      <c r="Y82" s="80"/>
      <c r="Z82" s="80"/>
      <c r="AA82" s="80"/>
      <c r="AB82" s="80"/>
      <c r="AC82" s="80"/>
      <c r="AD82" s="80"/>
      <c r="AE82" s="80"/>
      <c r="AF82" s="80"/>
      <c r="AG82" s="80"/>
      <c r="AH82" s="78" t="s">
        <v>1392</v>
      </c>
      <c r="AI82" s="148">
        <v>0.6</v>
      </c>
      <c r="AJ82" s="78" t="s">
        <v>1261</v>
      </c>
      <c r="AK82" s="148">
        <v>0.6</v>
      </c>
      <c r="AL82" s="78" t="s">
        <v>108</v>
      </c>
      <c r="AM82" s="78" t="s">
        <v>108</v>
      </c>
      <c r="AN82" s="149" t="s">
        <v>648</v>
      </c>
      <c r="AO82" s="147" t="s">
        <v>1556</v>
      </c>
      <c r="AP82" s="143" t="s">
        <v>649</v>
      </c>
      <c r="AQ82" s="143" t="s">
        <v>650</v>
      </c>
      <c r="AR82" s="143" t="s">
        <v>651</v>
      </c>
      <c r="AS82" s="78" t="s">
        <v>1258</v>
      </c>
      <c r="AT82" s="149" t="s">
        <v>117</v>
      </c>
      <c r="AU82" s="149" t="s">
        <v>101</v>
      </c>
      <c r="AV82" s="148">
        <v>0.4</v>
      </c>
      <c r="AW82" s="149" t="s">
        <v>118</v>
      </c>
      <c r="AX82" s="149" t="s">
        <v>110</v>
      </c>
      <c r="AY82" s="149" t="s">
        <v>104</v>
      </c>
      <c r="AZ82" s="149" t="s">
        <v>155</v>
      </c>
      <c r="BA82" s="149" t="s">
        <v>106</v>
      </c>
      <c r="BB82" s="149" t="s">
        <v>652</v>
      </c>
      <c r="BC82" s="151">
        <v>0.36</v>
      </c>
      <c r="BD82" s="183">
        <v>0.6</v>
      </c>
      <c r="BE82" s="150">
        <v>0.216</v>
      </c>
      <c r="BF82" s="150" t="s">
        <v>1260</v>
      </c>
      <c r="BG82" s="150">
        <v>0.6</v>
      </c>
      <c r="BH82" s="152" t="s">
        <v>108</v>
      </c>
      <c r="BI82" s="78" t="s">
        <v>108</v>
      </c>
      <c r="BJ82" s="149" t="s">
        <v>109</v>
      </c>
      <c r="BK82" s="153" t="s">
        <v>110</v>
      </c>
      <c r="BL82" s="153" t="s">
        <v>110</v>
      </c>
      <c r="BM82" s="154" t="s">
        <v>110</v>
      </c>
      <c r="BN82" s="146" t="s">
        <v>653</v>
      </c>
      <c r="BO82" s="146" t="s">
        <v>654</v>
      </c>
      <c r="BP82" s="146" t="s">
        <v>110</v>
      </c>
    </row>
    <row r="83" spans="1:68" ht="126" x14ac:dyDescent="0.25">
      <c r="A83" s="12"/>
      <c r="B83" s="78" t="s">
        <v>1329</v>
      </c>
      <c r="C83" s="78" t="s">
        <v>1251</v>
      </c>
      <c r="D83" s="146" t="s">
        <v>644</v>
      </c>
      <c r="E83" s="143" t="s">
        <v>222</v>
      </c>
      <c r="F83" s="143" t="s">
        <v>645</v>
      </c>
      <c r="G83" s="143" t="s">
        <v>646</v>
      </c>
      <c r="H83" s="143" t="s">
        <v>647</v>
      </c>
      <c r="I83" s="147" t="s">
        <v>1555</v>
      </c>
      <c r="J83" s="146" t="s">
        <v>92</v>
      </c>
      <c r="K83" s="146" t="s">
        <v>93</v>
      </c>
      <c r="L83" s="146" t="s">
        <v>94</v>
      </c>
      <c r="M83" s="204">
        <v>37</v>
      </c>
      <c r="N83" s="80" t="s">
        <v>362</v>
      </c>
      <c r="O83" s="80"/>
      <c r="P83" s="80"/>
      <c r="Q83" s="80"/>
      <c r="R83" s="80"/>
      <c r="S83" s="80"/>
      <c r="T83" s="80"/>
      <c r="U83" s="80"/>
      <c r="V83" s="80"/>
      <c r="W83" s="80"/>
      <c r="X83" s="80"/>
      <c r="Y83" s="80"/>
      <c r="Z83" s="80"/>
      <c r="AA83" s="80"/>
      <c r="AB83" s="80"/>
      <c r="AC83" s="80"/>
      <c r="AD83" s="80"/>
      <c r="AE83" s="80"/>
      <c r="AF83" s="80"/>
      <c r="AG83" s="80"/>
      <c r="AH83" s="78" t="s">
        <v>1392</v>
      </c>
      <c r="AI83" s="148">
        <v>0.6</v>
      </c>
      <c r="AJ83" s="78" t="s">
        <v>1261</v>
      </c>
      <c r="AK83" s="148">
        <v>0.6</v>
      </c>
      <c r="AL83" s="78" t="s">
        <v>108</v>
      </c>
      <c r="AM83" s="78" t="s">
        <v>108</v>
      </c>
      <c r="AN83" s="149" t="s">
        <v>655</v>
      </c>
      <c r="AO83" s="147" t="s">
        <v>1557</v>
      </c>
      <c r="AP83" s="143" t="s">
        <v>649</v>
      </c>
      <c r="AQ83" s="143" t="s">
        <v>656</v>
      </c>
      <c r="AR83" s="143" t="s">
        <v>657</v>
      </c>
      <c r="AS83" s="78" t="s">
        <v>1258</v>
      </c>
      <c r="AT83" s="149" t="s">
        <v>117</v>
      </c>
      <c r="AU83" s="149" t="s">
        <v>101</v>
      </c>
      <c r="AV83" s="148">
        <v>0.4</v>
      </c>
      <c r="AW83" s="149" t="s">
        <v>102</v>
      </c>
      <c r="AX83" s="149" t="s">
        <v>658</v>
      </c>
      <c r="AY83" s="149" t="s">
        <v>104</v>
      </c>
      <c r="AZ83" s="149" t="s">
        <v>105</v>
      </c>
      <c r="BA83" s="149" t="s">
        <v>106</v>
      </c>
      <c r="BB83" s="149" t="s">
        <v>659</v>
      </c>
      <c r="BC83" s="151">
        <v>0.216</v>
      </c>
      <c r="BD83" s="183">
        <v>0.6</v>
      </c>
      <c r="BE83" s="150">
        <v>0.216</v>
      </c>
      <c r="BF83" s="150" t="s">
        <v>1260</v>
      </c>
      <c r="BG83" s="150">
        <v>0.6</v>
      </c>
      <c r="BH83" s="152" t="s">
        <v>108</v>
      </c>
      <c r="BI83" s="78" t="s">
        <v>108</v>
      </c>
      <c r="BJ83" s="149" t="s">
        <v>109</v>
      </c>
      <c r="BK83" s="153" t="s">
        <v>110</v>
      </c>
      <c r="BL83" s="153" t="s">
        <v>110</v>
      </c>
      <c r="BM83" s="154" t="s">
        <v>110</v>
      </c>
      <c r="BN83" s="146" t="s">
        <v>653</v>
      </c>
      <c r="BO83" s="146" t="s">
        <v>660</v>
      </c>
      <c r="BP83" s="146" t="s">
        <v>110</v>
      </c>
    </row>
    <row r="84" spans="1:68" ht="186" x14ac:dyDescent="0.25">
      <c r="A84" s="12">
        <v>2</v>
      </c>
      <c r="B84" s="157" t="s">
        <v>1344</v>
      </c>
      <c r="C84" s="78" t="s">
        <v>1251</v>
      </c>
      <c r="D84" s="146" t="s">
        <v>644</v>
      </c>
      <c r="E84" s="143" t="s">
        <v>222</v>
      </c>
      <c r="F84" s="143" t="s">
        <v>205</v>
      </c>
      <c r="G84" s="143" t="s">
        <v>661</v>
      </c>
      <c r="H84" s="143" t="s">
        <v>662</v>
      </c>
      <c r="I84" s="147" t="s">
        <v>1558</v>
      </c>
      <c r="J84" s="146" t="s">
        <v>92</v>
      </c>
      <c r="K84" s="146" t="s">
        <v>93</v>
      </c>
      <c r="L84" s="146" t="s">
        <v>663</v>
      </c>
      <c r="M84" s="204">
        <v>51</v>
      </c>
      <c r="N84" s="80" t="s">
        <v>129</v>
      </c>
      <c r="O84" s="80"/>
      <c r="P84" s="80"/>
      <c r="Q84" s="80"/>
      <c r="R84" s="80"/>
      <c r="S84" s="80"/>
      <c r="T84" s="80"/>
      <c r="U84" s="80"/>
      <c r="V84" s="80"/>
      <c r="W84" s="80"/>
      <c r="X84" s="80"/>
      <c r="Y84" s="80"/>
      <c r="Z84" s="80"/>
      <c r="AA84" s="80"/>
      <c r="AB84" s="80"/>
      <c r="AC84" s="80"/>
      <c r="AD84" s="80"/>
      <c r="AE84" s="80"/>
      <c r="AF84" s="80"/>
      <c r="AG84" s="80"/>
      <c r="AH84" s="78" t="s">
        <v>1392</v>
      </c>
      <c r="AI84" s="148">
        <v>0.6</v>
      </c>
      <c r="AJ84" s="78" t="s">
        <v>1261</v>
      </c>
      <c r="AK84" s="148">
        <v>0.8</v>
      </c>
      <c r="AL84" s="78" t="s">
        <v>1266</v>
      </c>
      <c r="AM84" s="78" t="s">
        <v>137</v>
      </c>
      <c r="AN84" s="149" t="s">
        <v>664</v>
      </c>
      <c r="AO84" s="147" t="s">
        <v>1559</v>
      </c>
      <c r="AP84" s="143" t="s">
        <v>665</v>
      </c>
      <c r="AQ84" s="143" t="s">
        <v>666</v>
      </c>
      <c r="AR84" s="143" t="s">
        <v>651</v>
      </c>
      <c r="AS84" s="78" t="s">
        <v>1258</v>
      </c>
      <c r="AT84" s="149" t="s">
        <v>117</v>
      </c>
      <c r="AU84" s="149" t="s">
        <v>101</v>
      </c>
      <c r="AV84" s="148">
        <v>0.4</v>
      </c>
      <c r="AW84" s="149" t="s">
        <v>118</v>
      </c>
      <c r="AX84" s="149" t="s">
        <v>110</v>
      </c>
      <c r="AY84" s="149" t="s">
        <v>104</v>
      </c>
      <c r="AZ84" s="149" t="s">
        <v>155</v>
      </c>
      <c r="BA84" s="149" t="s">
        <v>106</v>
      </c>
      <c r="BB84" s="149" t="s">
        <v>652</v>
      </c>
      <c r="BC84" s="151">
        <v>0.36</v>
      </c>
      <c r="BD84" s="183">
        <v>0.8</v>
      </c>
      <c r="BE84" s="150">
        <v>5.4431999999999994E-2</v>
      </c>
      <c r="BF84" s="150" t="s">
        <v>1259</v>
      </c>
      <c r="BG84" s="150">
        <v>0.8</v>
      </c>
      <c r="BH84" s="152" t="s">
        <v>1266</v>
      </c>
      <c r="BI84" s="78" t="s">
        <v>137</v>
      </c>
      <c r="BJ84" s="149" t="s">
        <v>109</v>
      </c>
      <c r="BK84" s="153" t="s">
        <v>110</v>
      </c>
      <c r="BL84" s="153" t="s">
        <v>110</v>
      </c>
      <c r="BM84" s="154" t="s">
        <v>110</v>
      </c>
      <c r="BN84" s="146" t="s">
        <v>667</v>
      </c>
      <c r="BO84" s="146" t="s">
        <v>654</v>
      </c>
      <c r="BP84" s="146" t="s">
        <v>110</v>
      </c>
    </row>
    <row r="85" spans="1:68" ht="188.25" x14ac:dyDescent="0.25">
      <c r="A85" s="12"/>
      <c r="B85" s="78" t="s">
        <v>1344</v>
      </c>
      <c r="C85" s="78" t="s">
        <v>1251</v>
      </c>
      <c r="D85" s="146" t="s">
        <v>644</v>
      </c>
      <c r="E85" s="143" t="s">
        <v>222</v>
      </c>
      <c r="F85" s="143" t="s">
        <v>205</v>
      </c>
      <c r="G85" s="143" t="s">
        <v>661</v>
      </c>
      <c r="H85" s="143" t="s">
        <v>662</v>
      </c>
      <c r="I85" s="147" t="s">
        <v>1558</v>
      </c>
      <c r="J85" s="146" t="s">
        <v>92</v>
      </c>
      <c r="K85" s="146" t="s">
        <v>93</v>
      </c>
      <c r="L85" s="146" t="s">
        <v>663</v>
      </c>
      <c r="M85" s="204">
        <v>51</v>
      </c>
      <c r="N85" s="80" t="s">
        <v>129</v>
      </c>
      <c r="O85" s="80"/>
      <c r="P85" s="80"/>
      <c r="Q85" s="80"/>
      <c r="R85" s="80"/>
      <c r="S85" s="80"/>
      <c r="T85" s="80"/>
      <c r="U85" s="80"/>
      <c r="V85" s="80"/>
      <c r="W85" s="80"/>
      <c r="X85" s="80"/>
      <c r="Y85" s="80"/>
      <c r="Z85" s="80"/>
      <c r="AA85" s="80"/>
      <c r="AB85" s="80"/>
      <c r="AC85" s="80"/>
      <c r="AD85" s="80"/>
      <c r="AE85" s="80"/>
      <c r="AF85" s="80"/>
      <c r="AG85" s="80"/>
      <c r="AH85" s="78" t="s">
        <v>1392</v>
      </c>
      <c r="AI85" s="148">
        <v>0.6</v>
      </c>
      <c r="AJ85" s="78" t="s">
        <v>1261</v>
      </c>
      <c r="AK85" s="148">
        <v>0.8</v>
      </c>
      <c r="AL85" s="78" t="s">
        <v>1266</v>
      </c>
      <c r="AM85" s="78" t="s">
        <v>137</v>
      </c>
      <c r="AN85" s="149" t="s">
        <v>668</v>
      </c>
      <c r="AO85" s="147" t="s">
        <v>1560</v>
      </c>
      <c r="AP85" s="143" t="s">
        <v>665</v>
      </c>
      <c r="AQ85" s="143" t="s">
        <v>669</v>
      </c>
      <c r="AR85" s="143" t="s">
        <v>670</v>
      </c>
      <c r="AS85" s="78" t="s">
        <v>1258</v>
      </c>
      <c r="AT85" s="149" t="s">
        <v>117</v>
      </c>
      <c r="AU85" s="149" t="s">
        <v>101</v>
      </c>
      <c r="AV85" s="148">
        <v>0.4</v>
      </c>
      <c r="AW85" s="149" t="s">
        <v>102</v>
      </c>
      <c r="AX85" s="149" t="s">
        <v>671</v>
      </c>
      <c r="AY85" s="149" t="s">
        <v>104</v>
      </c>
      <c r="AZ85" s="149" t="s">
        <v>155</v>
      </c>
      <c r="BA85" s="149" t="s">
        <v>106</v>
      </c>
      <c r="BB85" s="149" t="s">
        <v>672</v>
      </c>
      <c r="BC85" s="151">
        <v>0.216</v>
      </c>
      <c r="BD85" s="183">
        <v>0.8</v>
      </c>
      <c r="BE85" s="150">
        <v>5.4431999999999994E-2</v>
      </c>
      <c r="BF85" s="150" t="s">
        <v>1259</v>
      </c>
      <c r="BG85" s="150">
        <v>0.8</v>
      </c>
      <c r="BH85" s="152" t="s">
        <v>1266</v>
      </c>
      <c r="BI85" s="78" t="s">
        <v>137</v>
      </c>
      <c r="BJ85" s="149" t="s">
        <v>109</v>
      </c>
      <c r="BK85" s="153" t="s">
        <v>110</v>
      </c>
      <c r="BL85" s="153" t="s">
        <v>110</v>
      </c>
      <c r="BM85" s="154" t="s">
        <v>110</v>
      </c>
      <c r="BN85" s="146" t="s">
        <v>667</v>
      </c>
      <c r="BO85" s="146" t="s">
        <v>673</v>
      </c>
      <c r="BP85" s="146" t="s">
        <v>110</v>
      </c>
    </row>
    <row r="86" spans="1:68" ht="185.25" x14ac:dyDescent="0.25">
      <c r="A86" s="12"/>
      <c r="B86" s="78" t="s">
        <v>1344</v>
      </c>
      <c r="C86" s="78" t="s">
        <v>1251</v>
      </c>
      <c r="D86" s="146" t="s">
        <v>644</v>
      </c>
      <c r="E86" s="143" t="s">
        <v>222</v>
      </c>
      <c r="F86" s="143" t="s">
        <v>205</v>
      </c>
      <c r="G86" s="143" t="s">
        <v>661</v>
      </c>
      <c r="H86" s="143" t="s">
        <v>662</v>
      </c>
      <c r="I86" s="147" t="s">
        <v>1558</v>
      </c>
      <c r="J86" s="146" t="s">
        <v>92</v>
      </c>
      <c r="K86" s="146" t="s">
        <v>93</v>
      </c>
      <c r="L86" s="146" t="s">
        <v>663</v>
      </c>
      <c r="M86" s="204">
        <v>51</v>
      </c>
      <c r="N86" s="80" t="s">
        <v>129</v>
      </c>
      <c r="O86" s="80"/>
      <c r="P86" s="80"/>
      <c r="Q86" s="80"/>
      <c r="R86" s="80"/>
      <c r="S86" s="80"/>
      <c r="T86" s="80"/>
      <c r="U86" s="80"/>
      <c r="V86" s="80"/>
      <c r="W86" s="80"/>
      <c r="X86" s="80"/>
      <c r="Y86" s="80"/>
      <c r="Z86" s="80"/>
      <c r="AA86" s="80"/>
      <c r="AB86" s="80"/>
      <c r="AC86" s="80"/>
      <c r="AD86" s="80"/>
      <c r="AE86" s="80"/>
      <c r="AF86" s="80"/>
      <c r="AG86" s="80"/>
      <c r="AH86" s="78" t="s">
        <v>1392</v>
      </c>
      <c r="AI86" s="148">
        <v>0.6</v>
      </c>
      <c r="AJ86" s="78" t="s">
        <v>1261</v>
      </c>
      <c r="AK86" s="148">
        <v>0.8</v>
      </c>
      <c r="AL86" s="78" t="s">
        <v>1266</v>
      </c>
      <c r="AM86" s="78" t="s">
        <v>137</v>
      </c>
      <c r="AN86" s="149" t="s">
        <v>674</v>
      </c>
      <c r="AO86" s="147" t="s">
        <v>1561</v>
      </c>
      <c r="AP86" s="143" t="s">
        <v>665</v>
      </c>
      <c r="AQ86" s="143" t="s">
        <v>675</v>
      </c>
      <c r="AR86" s="143" t="s">
        <v>676</v>
      </c>
      <c r="AS86" s="78" t="s">
        <v>1258</v>
      </c>
      <c r="AT86" s="149" t="s">
        <v>117</v>
      </c>
      <c r="AU86" s="149" t="s">
        <v>101</v>
      </c>
      <c r="AV86" s="148">
        <v>0.4</v>
      </c>
      <c r="AW86" s="149" t="s">
        <v>102</v>
      </c>
      <c r="AX86" s="149" t="s">
        <v>671</v>
      </c>
      <c r="AY86" s="149" t="s">
        <v>104</v>
      </c>
      <c r="AZ86" s="149" t="s">
        <v>155</v>
      </c>
      <c r="BA86" s="149" t="s">
        <v>106</v>
      </c>
      <c r="BB86" s="149" t="s">
        <v>677</v>
      </c>
      <c r="BC86" s="151">
        <v>0.12959999999999999</v>
      </c>
      <c r="BD86" s="183">
        <v>0.8</v>
      </c>
      <c r="BE86" s="150">
        <v>5.4431999999999994E-2</v>
      </c>
      <c r="BF86" s="150" t="s">
        <v>1259</v>
      </c>
      <c r="BG86" s="150">
        <v>0.8</v>
      </c>
      <c r="BH86" s="152" t="s">
        <v>1266</v>
      </c>
      <c r="BI86" s="78" t="s">
        <v>137</v>
      </c>
      <c r="BJ86" s="149" t="s">
        <v>109</v>
      </c>
      <c r="BK86" s="153" t="s">
        <v>110</v>
      </c>
      <c r="BL86" s="153" t="s">
        <v>110</v>
      </c>
      <c r="BM86" s="154" t="s">
        <v>110</v>
      </c>
      <c r="BN86" s="146" t="s">
        <v>667</v>
      </c>
      <c r="BO86" s="146" t="s">
        <v>678</v>
      </c>
      <c r="BP86" s="146" t="s">
        <v>110</v>
      </c>
    </row>
    <row r="87" spans="1:68" ht="185.25" x14ac:dyDescent="0.25">
      <c r="A87" s="12"/>
      <c r="B87" s="78" t="s">
        <v>1344</v>
      </c>
      <c r="C87" s="78" t="s">
        <v>1251</v>
      </c>
      <c r="D87" s="146" t="s">
        <v>644</v>
      </c>
      <c r="E87" s="143" t="s">
        <v>222</v>
      </c>
      <c r="F87" s="143" t="s">
        <v>205</v>
      </c>
      <c r="G87" s="143" t="s">
        <v>661</v>
      </c>
      <c r="H87" s="143" t="s">
        <v>662</v>
      </c>
      <c r="I87" s="147" t="s">
        <v>1558</v>
      </c>
      <c r="J87" s="146" t="s">
        <v>92</v>
      </c>
      <c r="K87" s="146" t="s">
        <v>93</v>
      </c>
      <c r="L87" s="146" t="s">
        <v>663</v>
      </c>
      <c r="M87" s="204">
        <v>51</v>
      </c>
      <c r="N87" s="80" t="s">
        <v>129</v>
      </c>
      <c r="O87" s="80"/>
      <c r="P87" s="80"/>
      <c r="Q87" s="80"/>
      <c r="R87" s="80"/>
      <c r="S87" s="80"/>
      <c r="T87" s="80"/>
      <c r="U87" s="80"/>
      <c r="V87" s="80"/>
      <c r="W87" s="80"/>
      <c r="X87" s="80"/>
      <c r="Y87" s="80"/>
      <c r="Z87" s="80"/>
      <c r="AA87" s="80"/>
      <c r="AB87" s="80"/>
      <c r="AC87" s="80"/>
      <c r="AD87" s="80"/>
      <c r="AE87" s="80"/>
      <c r="AF87" s="80"/>
      <c r="AG87" s="80"/>
      <c r="AH87" s="78" t="s">
        <v>1392</v>
      </c>
      <c r="AI87" s="148">
        <v>0.6</v>
      </c>
      <c r="AJ87" s="78" t="s">
        <v>1261</v>
      </c>
      <c r="AK87" s="148">
        <v>0.8</v>
      </c>
      <c r="AL87" s="78" t="s">
        <v>1266</v>
      </c>
      <c r="AM87" s="78" t="s">
        <v>137</v>
      </c>
      <c r="AN87" s="149" t="s">
        <v>679</v>
      </c>
      <c r="AO87" s="147" t="s">
        <v>1562</v>
      </c>
      <c r="AP87" s="143" t="s">
        <v>665</v>
      </c>
      <c r="AQ87" s="143" t="s">
        <v>680</v>
      </c>
      <c r="AR87" s="143" t="s">
        <v>681</v>
      </c>
      <c r="AS87" s="78" t="s">
        <v>1258</v>
      </c>
      <c r="AT87" s="149" t="s">
        <v>100</v>
      </c>
      <c r="AU87" s="149" t="s">
        <v>101</v>
      </c>
      <c r="AV87" s="148">
        <v>0.3</v>
      </c>
      <c r="AW87" s="149" t="s">
        <v>102</v>
      </c>
      <c r="AX87" s="149" t="s">
        <v>671</v>
      </c>
      <c r="AY87" s="149" t="s">
        <v>104</v>
      </c>
      <c r="AZ87" s="149" t="s">
        <v>135</v>
      </c>
      <c r="BA87" s="149" t="s">
        <v>106</v>
      </c>
      <c r="BB87" s="149" t="s">
        <v>682</v>
      </c>
      <c r="BC87" s="151">
        <v>9.0719999999999995E-2</v>
      </c>
      <c r="BD87" s="183">
        <v>0.8</v>
      </c>
      <c r="BE87" s="150">
        <v>5.4431999999999994E-2</v>
      </c>
      <c r="BF87" s="150" t="s">
        <v>1259</v>
      </c>
      <c r="BG87" s="150">
        <v>0.8</v>
      </c>
      <c r="BH87" s="152" t="s">
        <v>1266</v>
      </c>
      <c r="BI87" s="78" t="s">
        <v>137</v>
      </c>
      <c r="BJ87" s="149" t="s">
        <v>109</v>
      </c>
      <c r="BK87" s="153" t="s">
        <v>110</v>
      </c>
      <c r="BL87" s="153" t="s">
        <v>110</v>
      </c>
      <c r="BM87" s="154" t="s">
        <v>110</v>
      </c>
      <c r="BN87" s="146" t="s">
        <v>667</v>
      </c>
      <c r="BO87" s="146" t="s">
        <v>683</v>
      </c>
      <c r="BP87" s="146" t="s">
        <v>110</v>
      </c>
    </row>
    <row r="88" spans="1:68" ht="180.75" x14ac:dyDescent="0.25">
      <c r="A88" s="12"/>
      <c r="B88" s="78" t="s">
        <v>1344</v>
      </c>
      <c r="C88" s="78" t="s">
        <v>1251</v>
      </c>
      <c r="D88" s="146" t="s">
        <v>644</v>
      </c>
      <c r="E88" s="143" t="s">
        <v>222</v>
      </c>
      <c r="F88" s="143" t="s">
        <v>205</v>
      </c>
      <c r="G88" s="143" t="s">
        <v>661</v>
      </c>
      <c r="H88" s="143" t="s">
        <v>662</v>
      </c>
      <c r="I88" s="147" t="s">
        <v>1558</v>
      </c>
      <c r="J88" s="146" t="s">
        <v>92</v>
      </c>
      <c r="K88" s="146" t="s">
        <v>93</v>
      </c>
      <c r="L88" s="146" t="s">
        <v>663</v>
      </c>
      <c r="M88" s="204">
        <v>51</v>
      </c>
      <c r="N88" s="80" t="s">
        <v>129</v>
      </c>
      <c r="O88" s="80"/>
      <c r="P88" s="80"/>
      <c r="Q88" s="80"/>
      <c r="R88" s="80"/>
      <c r="S88" s="80"/>
      <c r="T88" s="80"/>
      <c r="U88" s="80"/>
      <c r="V88" s="80"/>
      <c r="W88" s="80"/>
      <c r="X88" s="80"/>
      <c r="Y88" s="80"/>
      <c r="Z88" s="80"/>
      <c r="AA88" s="80"/>
      <c r="AB88" s="80"/>
      <c r="AC88" s="80"/>
      <c r="AD88" s="80"/>
      <c r="AE88" s="80"/>
      <c r="AF88" s="80"/>
      <c r="AG88" s="80"/>
      <c r="AH88" s="78" t="s">
        <v>1392</v>
      </c>
      <c r="AI88" s="148">
        <v>0.6</v>
      </c>
      <c r="AJ88" s="78" t="s">
        <v>1261</v>
      </c>
      <c r="AK88" s="148">
        <v>0.8</v>
      </c>
      <c r="AL88" s="78" t="s">
        <v>1266</v>
      </c>
      <c r="AM88" s="78" t="s">
        <v>137</v>
      </c>
      <c r="AN88" s="149" t="s">
        <v>684</v>
      </c>
      <c r="AO88" s="147" t="s">
        <v>1563</v>
      </c>
      <c r="AP88" s="143" t="s">
        <v>665</v>
      </c>
      <c r="AQ88" s="143" t="s">
        <v>685</v>
      </c>
      <c r="AR88" s="143" t="s">
        <v>686</v>
      </c>
      <c r="AS88" s="78" t="s">
        <v>1258</v>
      </c>
      <c r="AT88" s="149" t="s">
        <v>117</v>
      </c>
      <c r="AU88" s="149" t="s">
        <v>101</v>
      </c>
      <c r="AV88" s="148">
        <v>0.4</v>
      </c>
      <c r="AW88" s="149" t="s">
        <v>118</v>
      </c>
      <c r="AX88" s="149"/>
      <c r="AY88" s="149" t="s">
        <v>104</v>
      </c>
      <c r="AZ88" s="149" t="s">
        <v>105</v>
      </c>
      <c r="BA88" s="149" t="s">
        <v>106</v>
      </c>
      <c r="BB88" s="149" t="s">
        <v>687</v>
      </c>
      <c r="BC88" s="151">
        <v>5.4431999999999994E-2</v>
      </c>
      <c r="BD88" s="183">
        <v>0.8</v>
      </c>
      <c r="BE88" s="150">
        <v>5.4431999999999994E-2</v>
      </c>
      <c r="BF88" s="150" t="s">
        <v>1259</v>
      </c>
      <c r="BG88" s="150">
        <v>0.8</v>
      </c>
      <c r="BH88" s="152" t="s">
        <v>1266</v>
      </c>
      <c r="BI88" s="78" t="s">
        <v>137</v>
      </c>
      <c r="BJ88" s="149" t="s">
        <v>109</v>
      </c>
      <c r="BK88" s="153" t="s">
        <v>110</v>
      </c>
      <c r="BL88" s="153" t="s">
        <v>110</v>
      </c>
      <c r="BM88" s="154" t="s">
        <v>110</v>
      </c>
      <c r="BN88" s="146" t="s">
        <v>667</v>
      </c>
      <c r="BO88" s="146" t="s">
        <v>688</v>
      </c>
      <c r="BP88" s="146" t="s">
        <v>110</v>
      </c>
    </row>
    <row r="89" spans="1:68" ht="126.75" x14ac:dyDescent="0.25">
      <c r="A89" s="12">
        <v>3</v>
      </c>
      <c r="B89" s="157" t="s">
        <v>1330</v>
      </c>
      <c r="C89" s="78" t="s">
        <v>1251</v>
      </c>
      <c r="D89" s="146" t="s">
        <v>644</v>
      </c>
      <c r="E89" s="143" t="s">
        <v>222</v>
      </c>
      <c r="F89" s="143" t="s">
        <v>205</v>
      </c>
      <c r="G89" s="143" t="s">
        <v>661</v>
      </c>
      <c r="H89" s="143" t="s">
        <v>689</v>
      </c>
      <c r="I89" s="147" t="s">
        <v>1564</v>
      </c>
      <c r="J89" s="146" t="s">
        <v>92</v>
      </c>
      <c r="K89" s="146" t="s">
        <v>93</v>
      </c>
      <c r="L89" s="146" t="s">
        <v>94</v>
      </c>
      <c r="M89" s="204">
        <v>51</v>
      </c>
      <c r="N89" s="80" t="s">
        <v>95</v>
      </c>
      <c r="O89" s="80"/>
      <c r="P89" s="80"/>
      <c r="Q89" s="80"/>
      <c r="R89" s="80"/>
      <c r="S89" s="80"/>
      <c r="T89" s="80"/>
      <c r="U89" s="80"/>
      <c r="V89" s="80"/>
      <c r="W89" s="80"/>
      <c r="X89" s="80"/>
      <c r="Y89" s="80"/>
      <c r="Z89" s="80"/>
      <c r="AA89" s="80"/>
      <c r="AB89" s="80"/>
      <c r="AC89" s="80"/>
      <c r="AD89" s="80"/>
      <c r="AE89" s="80"/>
      <c r="AF89" s="80"/>
      <c r="AG89" s="80"/>
      <c r="AH89" s="78" t="s">
        <v>1392</v>
      </c>
      <c r="AI89" s="148">
        <v>0.6</v>
      </c>
      <c r="AJ89" s="78" t="s">
        <v>1261</v>
      </c>
      <c r="AK89" s="148">
        <v>0.6</v>
      </c>
      <c r="AL89" s="78" t="s">
        <v>108</v>
      </c>
      <c r="AM89" s="78" t="s">
        <v>108</v>
      </c>
      <c r="AN89" s="149" t="s">
        <v>690</v>
      </c>
      <c r="AO89" s="147" t="s">
        <v>1565</v>
      </c>
      <c r="AP89" s="143" t="s">
        <v>665</v>
      </c>
      <c r="AQ89" s="143" t="s">
        <v>691</v>
      </c>
      <c r="AR89" s="143" t="s">
        <v>651</v>
      </c>
      <c r="AS89" s="78" t="s">
        <v>1258</v>
      </c>
      <c r="AT89" s="149" t="s">
        <v>117</v>
      </c>
      <c r="AU89" s="149" t="s">
        <v>101</v>
      </c>
      <c r="AV89" s="148">
        <v>0.4</v>
      </c>
      <c r="AW89" s="149" t="s">
        <v>118</v>
      </c>
      <c r="AX89" s="149" t="s">
        <v>110</v>
      </c>
      <c r="AY89" s="149" t="s">
        <v>104</v>
      </c>
      <c r="AZ89" s="149" t="s">
        <v>155</v>
      </c>
      <c r="BA89" s="149" t="s">
        <v>106</v>
      </c>
      <c r="BB89" s="149" t="s">
        <v>652</v>
      </c>
      <c r="BC89" s="151">
        <v>0.36</v>
      </c>
      <c r="BD89" s="183">
        <v>0.6</v>
      </c>
      <c r="BE89" s="150">
        <v>0.216</v>
      </c>
      <c r="BF89" s="150" t="s">
        <v>1260</v>
      </c>
      <c r="BG89" s="150">
        <v>0.6</v>
      </c>
      <c r="BH89" s="152" t="s">
        <v>108</v>
      </c>
      <c r="BI89" s="78" t="s">
        <v>108</v>
      </c>
      <c r="BJ89" s="149" t="s">
        <v>109</v>
      </c>
      <c r="BK89" s="153" t="s">
        <v>110</v>
      </c>
      <c r="BL89" s="153" t="s">
        <v>110</v>
      </c>
      <c r="BM89" s="154" t="s">
        <v>110</v>
      </c>
      <c r="BN89" s="146" t="s">
        <v>692</v>
      </c>
      <c r="BO89" s="146" t="s">
        <v>654</v>
      </c>
      <c r="BP89" s="146" t="s">
        <v>110</v>
      </c>
    </row>
    <row r="90" spans="1:68" ht="180.75" x14ac:dyDescent="0.25">
      <c r="A90" s="12"/>
      <c r="B90" s="78" t="s">
        <v>1330</v>
      </c>
      <c r="C90" s="78" t="s">
        <v>1251</v>
      </c>
      <c r="D90" s="146" t="s">
        <v>644</v>
      </c>
      <c r="E90" s="143" t="s">
        <v>222</v>
      </c>
      <c r="F90" s="143" t="s">
        <v>205</v>
      </c>
      <c r="G90" s="143" t="s">
        <v>661</v>
      </c>
      <c r="H90" s="143" t="s">
        <v>689</v>
      </c>
      <c r="I90" s="147" t="s">
        <v>1564</v>
      </c>
      <c r="J90" s="146" t="s">
        <v>92</v>
      </c>
      <c r="K90" s="146" t="s">
        <v>93</v>
      </c>
      <c r="L90" s="146" t="s">
        <v>94</v>
      </c>
      <c r="M90" s="204">
        <v>51</v>
      </c>
      <c r="N90" s="80" t="s">
        <v>95</v>
      </c>
      <c r="O90" s="80"/>
      <c r="P90" s="80"/>
      <c r="Q90" s="80"/>
      <c r="R90" s="80"/>
      <c r="S90" s="80"/>
      <c r="T90" s="80"/>
      <c r="U90" s="80"/>
      <c r="V90" s="80"/>
      <c r="W90" s="80"/>
      <c r="X90" s="80"/>
      <c r="Y90" s="80"/>
      <c r="Z90" s="80"/>
      <c r="AA90" s="80"/>
      <c r="AB90" s="80"/>
      <c r="AC90" s="80"/>
      <c r="AD90" s="80"/>
      <c r="AE90" s="80"/>
      <c r="AF90" s="80"/>
      <c r="AG90" s="80"/>
      <c r="AH90" s="78" t="s">
        <v>1392</v>
      </c>
      <c r="AI90" s="148">
        <v>0.6</v>
      </c>
      <c r="AJ90" s="78" t="s">
        <v>1261</v>
      </c>
      <c r="AK90" s="148">
        <v>0.6</v>
      </c>
      <c r="AL90" s="78" t="s">
        <v>108</v>
      </c>
      <c r="AM90" s="78" t="s">
        <v>108</v>
      </c>
      <c r="AN90" s="149" t="s">
        <v>693</v>
      </c>
      <c r="AO90" s="147" t="s">
        <v>1566</v>
      </c>
      <c r="AP90" s="143" t="s">
        <v>665</v>
      </c>
      <c r="AQ90" s="143" t="s">
        <v>694</v>
      </c>
      <c r="AR90" s="143" t="s">
        <v>695</v>
      </c>
      <c r="AS90" s="78" t="s">
        <v>1258</v>
      </c>
      <c r="AT90" s="149" t="s">
        <v>117</v>
      </c>
      <c r="AU90" s="149" t="s">
        <v>101</v>
      </c>
      <c r="AV90" s="148">
        <v>0.4</v>
      </c>
      <c r="AW90" s="149" t="s">
        <v>102</v>
      </c>
      <c r="AX90" s="149" t="s">
        <v>671</v>
      </c>
      <c r="AY90" s="149" t="s">
        <v>104</v>
      </c>
      <c r="AZ90" s="149" t="s">
        <v>105</v>
      </c>
      <c r="BA90" s="149" t="s">
        <v>106</v>
      </c>
      <c r="BB90" s="149" t="s">
        <v>696</v>
      </c>
      <c r="BC90" s="151">
        <v>0.216</v>
      </c>
      <c r="BD90" s="183">
        <v>0.6</v>
      </c>
      <c r="BE90" s="150">
        <v>0.216</v>
      </c>
      <c r="BF90" s="150" t="s">
        <v>1260</v>
      </c>
      <c r="BG90" s="150">
        <v>0.6</v>
      </c>
      <c r="BH90" s="152" t="s">
        <v>108</v>
      </c>
      <c r="BI90" s="78" t="s">
        <v>108</v>
      </c>
      <c r="BJ90" s="149" t="s">
        <v>109</v>
      </c>
      <c r="BK90" s="153" t="s">
        <v>110</v>
      </c>
      <c r="BL90" s="153" t="s">
        <v>110</v>
      </c>
      <c r="BM90" s="154" t="s">
        <v>110</v>
      </c>
      <c r="BN90" s="146" t="s">
        <v>692</v>
      </c>
      <c r="BO90" s="146" t="s">
        <v>697</v>
      </c>
      <c r="BP90" s="146" t="s">
        <v>110</v>
      </c>
    </row>
    <row r="91" spans="1:68" ht="150" x14ac:dyDescent="0.25">
      <c r="A91" s="12">
        <v>4</v>
      </c>
      <c r="B91" s="157" t="s">
        <v>1342</v>
      </c>
      <c r="C91" s="78" t="s">
        <v>1251</v>
      </c>
      <c r="D91" s="146" t="s">
        <v>644</v>
      </c>
      <c r="E91" s="143" t="s">
        <v>222</v>
      </c>
      <c r="F91" s="143" t="s">
        <v>205</v>
      </c>
      <c r="G91" s="143" t="s">
        <v>661</v>
      </c>
      <c r="H91" s="143" t="s">
        <v>698</v>
      </c>
      <c r="I91" s="147" t="s">
        <v>1567</v>
      </c>
      <c r="J91" s="146" t="s">
        <v>92</v>
      </c>
      <c r="K91" s="146" t="s">
        <v>93</v>
      </c>
      <c r="L91" s="146" t="s">
        <v>663</v>
      </c>
      <c r="M91" s="204">
        <v>1</v>
      </c>
      <c r="N91" s="80" t="s">
        <v>129</v>
      </c>
      <c r="O91" s="80"/>
      <c r="P91" s="80"/>
      <c r="Q91" s="80"/>
      <c r="R91" s="80"/>
      <c r="S91" s="80"/>
      <c r="T91" s="80"/>
      <c r="U91" s="80"/>
      <c r="V91" s="80"/>
      <c r="W91" s="80"/>
      <c r="X91" s="80"/>
      <c r="Y91" s="80"/>
      <c r="Z91" s="80"/>
      <c r="AA91" s="80"/>
      <c r="AB91" s="80"/>
      <c r="AC91" s="80"/>
      <c r="AD91" s="80"/>
      <c r="AE91" s="80"/>
      <c r="AF91" s="80"/>
      <c r="AG91" s="80"/>
      <c r="AH91" s="78" t="s">
        <v>1392</v>
      </c>
      <c r="AI91" s="148">
        <v>0.2</v>
      </c>
      <c r="AJ91" s="78" t="s">
        <v>1259</v>
      </c>
      <c r="AK91" s="148">
        <v>0.8</v>
      </c>
      <c r="AL91" s="78" t="s">
        <v>1266</v>
      </c>
      <c r="AM91" s="78" t="s">
        <v>137</v>
      </c>
      <c r="AN91" s="149" t="s">
        <v>699</v>
      </c>
      <c r="AO91" s="147" t="s">
        <v>1568</v>
      </c>
      <c r="AP91" s="143" t="s">
        <v>665</v>
      </c>
      <c r="AQ91" s="143" t="s">
        <v>700</v>
      </c>
      <c r="AR91" s="143" t="s">
        <v>701</v>
      </c>
      <c r="AS91" s="78" t="s">
        <v>1258</v>
      </c>
      <c r="AT91" s="149" t="s">
        <v>117</v>
      </c>
      <c r="AU91" s="149" t="s">
        <v>101</v>
      </c>
      <c r="AV91" s="148">
        <v>0.4</v>
      </c>
      <c r="AW91" s="149" t="s">
        <v>102</v>
      </c>
      <c r="AX91" s="149" t="s">
        <v>671</v>
      </c>
      <c r="AY91" s="149" t="s">
        <v>104</v>
      </c>
      <c r="AZ91" s="149" t="s">
        <v>211</v>
      </c>
      <c r="BA91" s="149" t="s">
        <v>106</v>
      </c>
      <c r="BB91" s="149" t="s">
        <v>702</v>
      </c>
      <c r="BC91" s="151">
        <v>0.12</v>
      </c>
      <c r="BD91" s="183">
        <v>0.8</v>
      </c>
      <c r="BE91" s="150">
        <v>0.12</v>
      </c>
      <c r="BF91" s="150" t="s">
        <v>1259</v>
      </c>
      <c r="BG91" s="150">
        <v>0.8</v>
      </c>
      <c r="BH91" s="152" t="s">
        <v>1266</v>
      </c>
      <c r="BI91" s="78" t="s">
        <v>137</v>
      </c>
      <c r="BJ91" s="149" t="s">
        <v>109</v>
      </c>
      <c r="BK91" s="153" t="s">
        <v>110</v>
      </c>
      <c r="BL91" s="153" t="s">
        <v>110</v>
      </c>
      <c r="BM91" s="154" t="s">
        <v>110</v>
      </c>
      <c r="BN91" s="146" t="s">
        <v>703</v>
      </c>
      <c r="BO91" s="146" t="s">
        <v>704</v>
      </c>
      <c r="BP91" s="146" t="s">
        <v>110</v>
      </c>
    </row>
    <row r="92" spans="1:68" ht="150" x14ac:dyDescent="0.25">
      <c r="A92" s="12">
        <v>5</v>
      </c>
      <c r="B92" s="157" t="s">
        <v>1349</v>
      </c>
      <c r="C92" s="78" t="s">
        <v>1251</v>
      </c>
      <c r="D92" s="146" t="s">
        <v>644</v>
      </c>
      <c r="E92" s="143" t="s">
        <v>590</v>
      </c>
      <c r="F92" s="143" t="s">
        <v>705</v>
      </c>
      <c r="G92" s="143" t="s">
        <v>706</v>
      </c>
      <c r="H92" s="143" t="s">
        <v>707</v>
      </c>
      <c r="I92" s="147" t="s">
        <v>1569</v>
      </c>
      <c r="J92" s="146" t="s">
        <v>92</v>
      </c>
      <c r="K92" s="146" t="s">
        <v>93</v>
      </c>
      <c r="L92" s="146" t="s">
        <v>94</v>
      </c>
      <c r="M92" s="204">
        <v>6000</v>
      </c>
      <c r="N92" s="80" t="s">
        <v>129</v>
      </c>
      <c r="O92" s="80"/>
      <c r="P92" s="80"/>
      <c r="Q92" s="80"/>
      <c r="R92" s="80"/>
      <c r="S92" s="80"/>
      <c r="T92" s="80"/>
      <c r="U92" s="80"/>
      <c r="V92" s="80"/>
      <c r="W92" s="80"/>
      <c r="X92" s="80"/>
      <c r="Y92" s="80"/>
      <c r="Z92" s="80"/>
      <c r="AA92" s="80"/>
      <c r="AB92" s="80"/>
      <c r="AC92" s="80"/>
      <c r="AD92" s="80"/>
      <c r="AE92" s="80"/>
      <c r="AF92" s="80"/>
      <c r="AG92" s="80"/>
      <c r="AH92" s="78" t="s">
        <v>1392</v>
      </c>
      <c r="AI92" s="148">
        <v>1</v>
      </c>
      <c r="AJ92" s="78" t="s">
        <v>1263</v>
      </c>
      <c r="AK92" s="148">
        <v>0.8</v>
      </c>
      <c r="AL92" s="78" t="s">
        <v>1266</v>
      </c>
      <c r="AM92" s="78" t="s">
        <v>137</v>
      </c>
      <c r="AN92" s="149" t="s">
        <v>708</v>
      </c>
      <c r="AO92" s="147" t="s">
        <v>1570</v>
      </c>
      <c r="AP92" s="143" t="s">
        <v>709</v>
      </c>
      <c r="AQ92" s="143" t="s">
        <v>710</v>
      </c>
      <c r="AR92" s="143" t="s">
        <v>711</v>
      </c>
      <c r="AS92" s="78" t="s">
        <v>1258</v>
      </c>
      <c r="AT92" s="149" t="s">
        <v>100</v>
      </c>
      <c r="AU92" s="149" t="s">
        <v>101</v>
      </c>
      <c r="AV92" s="148">
        <v>0.3</v>
      </c>
      <c r="AW92" s="149" t="s">
        <v>102</v>
      </c>
      <c r="AX92" s="149" t="s">
        <v>712</v>
      </c>
      <c r="AY92" s="149" t="s">
        <v>104</v>
      </c>
      <c r="AZ92" s="149" t="s">
        <v>120</v>
      </c>
      <c r="BA92" s="149" t="s">
        <v>106</v>
      </c>
      <c r="BB92" s="149" t="s">
        <v>713</v>
      </c>
      <c r="BC92" s="151">
        <v>0.7</v>
      </c>
      <c r="BD92" s="183">
        <v>0.8</v>
      </c>
      <c r="BE92" s="150">
        <v>0.252</v>
      </c>
      <c r="BF92" s="150" t="s">
        <v>1260</v>
      </c>
      <c r="BG92" s="150">
        <v>0.8</v>
      </c>
      <c r="BH92" s="152" t="s">
        <v>1266</v>
      </c>
      <c r="BI92" s="78" t="s">
        <v>137</v>
      </c>
      <c r="BJ92" s="149" t="s">
        <v>109</v>
      </c>
      <c r="BK92" s="153" t="s">
        <v>110</v>
      </c>
      <c r="BL92" s="153" t="s">
        <v>110</v>
      </c>
      <c r="BM92" s="154" t="s">
        <v>110</v>
      </c>
      <c r="BN92" s="146" t="s">
        <v>714</v>
      </c>
      <c r="BO92" s="146" t="s">
        <v>715</v>
      </c>
      <c r="BP92" s="146" t="s">
        <v>110</v>
      </c>
    </row>
    <row r="93" spans="1:68" ht="170.25" x14ac:dyDescent="0.25">
      <c r="A93" s="12"/>
      <c r="B93" s="78" t="s">
        <v>1349</v>
      </c>
      <c r="C93" s="78" t="s">
        <v>1251</v>
      </c>
      <c r="D93" s="146" t="s">
        <v>644</v>
      </c>
      <c r="E93" s="143" t="s">
        <v>590</v>
      </c>
      <c r="F93" s="143" t="s">
        <v>705</v>
      </c>
      <c r="G93" s="143" t="s">
        <v>706</v>
      </c>
      <c r="H93" s="143" t="s">
        <v>707</v>
      </c>
      <c r="I93" s="147" t="s">
        <v>1569</v>
      </c>
      <c r="J93" s="146" t="s">
        <v>92</v>
      </c>
      <c r="K93" s="146" t="s">
        <v>93</v>
      </c>
      <c r="L93" s="146" t="s">
        <v>94</v>
      </c>
      <c r="M93" s="204">
        <v>6000</v>
      </c>
      <c r="N93" s="80" t="s">
        <v>129</v>
      </c>
      <c r="O93" s="80"/>
      <c r="P93" s="80"/>
      <c r="Q93" s="80"/>
      <c r="R93" s="80"/>
      <c r="S93" s="80"/>
      <c r="T93" s="80"/>
      <c r="U93" s="80"/>
      <c r="V93" s="80"/>
      <c r="W93" s="80"/>
      <c r="X93" s="80"/>
      <c r="Y93" s="80"/>
      <c r="Z93" s="80"/>
      <c r="AA93" s="80"/>
      <c r="AB93" s="80"/>
      <c r="AC93" s="80"/>
      <c r="AD93" s="80"/>
      <c r="AE93" s="80"/>
      <c r="AF93" s="80"/>
      <c r="AG93" s="80"/>
      <c r="AH93" s="78" t="s">
        <v>1392</v>
      </c>
      <c r="AI93" s="148">
        <v>1</v>
      </c>
      <c r="AJ93" s="78" t="s">
        <v>1263</v>
      </c>
      <c r="AK93" s="148">
        <v>0.8</v>
      </c>
      <c r="AL93" s="78" t="s">
        <v>1266</v>
      </c>
      <c r="AM93" s="78" t="s">
        <v>137</v>
      </c>
      <c r="AN93" s="149" t="s">
        <v>716</v>
      </c>
      <c r="AO93" s="147" t="s">
        <v>1571</v>
      </c>
      <c r="AP93" s="143" t="s">
        <v>717</v>
      </c>
      <c r="AQ93" s="143" t="s">
        <v>718</v>
      </c>
      <c r="AR93" s="143" t="s">
        <v>719</v>
      </c>
      <c r="AS93" s="78" t="s">
        <v>1258</v>
      </c>
      <c r="AT93" s="149" t="s">
        <v>117</v>
      </c>
      <c r="AU93" s="149" t="s">
        <v>101</v>
      </c>
      <c r="AV93" s="148">
        <v>0.4</v>
      </c>
      <c r="AW93" s="149" t="s">
        <v>102</v>
      </c>
      <c r="AX93" s="149" t="s">
        <v>720</v>
      </c>
      <c r="AY93" s="149" t="s">
        <v>104</v>
      </c>
      <c r="AZ93" s="149" t="s">
        <v>105</v>
      </c>
      <c r="BA93" s="149" t="s">
        <v>106</v>
      </c>
      <c r="BB93" s="149" t="s">
        <v>721</v>
      </c>
      <c r="BC93" s="151">
        <v>0.42</v>
      </c>
      <c r="BD93" s="183">
        <v>0.8</v>
      </c>
      <c r="BE93" s="150">
        <v>0.252</v>
      </c>
      <c r="BF93" s="150" t="s">
        <v>1260</v>
      </c>
      <c r="BG93" s="150">
        <v>0.8</v>
      </c>
      <c r="BH93" s="152" t="s">
        <v>1266</v>
      </c>
      <c r="BI93" s="78" t="s">
        <v>137</v>
      </c>
      <c r="BJ93" s="149" t="s">
        <v>109</v>
      </c>
      <c r="BK93" s="153" t="s">
        <v>110</v>
      </c>
      <c r="BL93" s="153" t="s">
        <v>110</v>
      </c>
      <c r="BM93" s="154" t="s">
        <v>110</v>
      </c>
      <c r="BN93" s="146" t="s">
        <v>714</v>
      </c>
      <c r="BO93" s="146" t="s">
        <v>722</v>
      </c>
      <c r="BP93" s="146" t="s">
        <v>110</v>
      </c>
    </row>
    <row r="94" spans="1:68" ht="179.25" x14ac:dyDescent="0.25">
      <c r="A94" s="12"/>
      <c r="B94" s="78" t="s">
        <v>1349</v>
      </c>
      <c r="C94" s="78" t="s">
        <v>1251</v>
      </c>
      <c r="D94" s="146" t="s">
        <v>644</v>
      </c>
      <c r="E94" s="143" t="s">
        <v>590</v>
      </c>
      <c r="F94" s="143" t="s">
        <v>705</v>
      </c>
      <c r="G94" s="143" t="s">
        <v>706</v>
      </c>
      <c r="H94" s="143" t="s">
        <v>707</v>
      </c>
      <c r="I94" s="147" t="s">
        <v>1569</v>
      </c>
      <c r="J94" s="146" t="s">
        <v>92</v>
      </c>
      <c r="K94" s="146" t="s">
        <v>93</v>
      </c>
      <c r="L94" s="146" t="s">
        <v>94</v>
      </c>
      <c r="M94" s="204">
        <v>6000</v>
      </c>
      <c r="N94" s="80" t="s">
        <v>129</v>
      </c>
      <c r="O94" s="80"/>
      <c r="P94" s="80"/>
      <c r="Q94" s="80"/>
      <c r="R94" s="80"/>
      <c r="S94" s="80"/>
      <c r="T94" s="80"/>
      <c r="U94" s="80"/>
      <c r="V94" s="80"/>
      <c r="W94" s="80"/>
      <c r="X94" s="80"/>
      <c r="Y94" s="80"/>
      <c r="Z94" s="80"/>
      <c r="AA94" s="80"/>
      <c r="AB94" s="80"/>
      <c r="AC94" s="80"/>
      <c r="AD94" s="80"/>
      <c r="AE94" s="80"/>
      <c r="AF94" s="80"/>
      <c r="AG94" s="80"/>
      <c r="AH94" s="78" t="s">
        <v>1392</v>
      </c>
      <c r="AI94" s="148">
        <v>1</v>
      </c>
      <c r="AJ94" s="78" t="s">
        <v>1263</v>
      </c>
      <c r="AK94" s="148">
        <v>0.8</v>
      </c>
      <c r="AL94" s="78" t="s">
        <v>1266</v>
      </c>
      <c r="AM94" s="78" t="s">
        <v>137</v>
      </c>
      <c r="AN94" s="149" t="s">
        <v>723</v>
      </c>
      <c r="AO94" s="147" t="s">
        <v>1572</v>
      </c>
      <c r="AP94" s="143" t="s">
        <v>724</v>
      </c>
      <c r="AQ94" s="143" t="s">
        <v>725</v>
      </c>
      <c r="AR94" s="143" t="s">
        <v>726</v>
      </c>
      <c r="AS94" s="78" t="s">
        <v>1258</v>
      </c>
      <c r="AT94" s="149" t="s">
        <v>117</v>
      </c>
      <c r="AU94" s="149" t="s">
        <v>101</v>
      </c>
      <c r="AV94" s="148">
        <v>0.4</v>
      </c>
      <c r="AW94" s="149" t="s">
        <v>118</v>
      </c>
      <c r="AX94" s="149" t="s">
        <v>110</v>
      </c>
      <c r="AY94" s="149" t="s">
        <v>104</v>
      </c>
      <c r="AZ94" s="149" t="s">
        <v>727</v>
      </c>
      <c r="BA94" s="149" t="s">
        <v>106</v>
      </c>
      <c r="BB94" s="149" t="s">
        <v>728</v>
      </c>
      <c r="BC94" s="151">
        <v>0.252</v>
      </c>
      <c r="BD94" s="183">
        <v>0.8</v>
      </c>
      <c r="BE94" s="150">
        <v>0.252</v>
      </c>
      <c r="BF94" s="150" t="s">
        <v>1260</v>
      </c>
      <c r="BG94" s="150">
        <v>0.8</v>
      </c>
      <c r="BH94" s="152" t="s">
        <v>1266</v>
      </c>
      <c r="BI94" s="78" t="s">
        <v>137</v>
      </c>
      <c r="BJ94" s="149" t="s">
        <v>109</v>
      </c>
      <c r="BK94" s="153" t="s">
        <v>110</v>
      </c>
      <c r="BL94" s="153" t="s">
        <v>110</v>
      </c>
      <c r="BM94" s="154" t="s">
        <v>110</v>
      </c>
      <c r="BN94" s="146" t="s">
        <v>714</v>
      </c>
      <c r="BO94" s="146" t="s">
        <v>729</v>
      </c>
      <c r="BP94" s="146" t="s">
        <v>110</v>
      </c>
    </row>
    <row r="95" spans="1:68" ht="90.75" x14ac:dyDescent="0.25">
      <c r="A95" s="12">
        <v>6</v>
      </c>
      <c r="B95" s="157" t="s">
        <v>1350</v>
      </c>
      <c r="C95" s="78" t="s">
        <v>1251</v>
      </c>
      <c r="D95" s="146" t="s">
        <v>644</v>
      </c>
      <c r="E95" s="143" t="s">
        <v>590</v>
      </c>
      <c r="F95" s="143" t="s">
        <v>730</v>
      </c>
      <c r="G95" s="143" t="s">
        <v>731</v>
      </c>
      <c r="H95" s="143" t="s">
        <v>523</v>
      </c>
      <c r="I95" s="147" t="s">
        <v>1573</v>
      </c>
      <c r="J95" s="146" t="s">
        <v>92</v>
      </c>
      <c r="K95" s="146" t="s">
        <v>169</v>
      </c>
      <c r="L95" s="146" t="s">
        <v>170</v>
      </c>
      <c r="M95" s="204">
        <v>365</v>
      </c>
      <c r="N95" s="80" t="s">
        <v>226</v>
      </c>
      <c r="O95" s="80"/>
      <c r="P95" s="80"/>
      <c r="Q95" s="80"/>
      <c r="R95" s="80"/>
      <c r="S95" s="80"/>
      <c r="T95" s="80"/>
      <c r="U95" s="80"/>
      <c r="V95" s="80"/>
      <c r="W95" s="80"/>
      <c r="X95" s="80"/>
      <c r="Y95" s="80"/>
      <c r="Z95" s="80"/>
      <c r="AA95" s="80"/>
      <c r="AB95" s="80"/>
      <c r="AC95" s="80"/>
      <c r="AD95" s="80"/>
      <c r="AE95" s="80"/>
      <c r="AF95" s="80"/>
      <c r="AG95" s="80"/>
      <c r="AH95" s="78" t="s">
        <v>1392</v>
      </c>
      <c r="AI95" s="148">
        <v>0.6</v>
      </c>
      <c r="AJ95" s="78" t="s">
        <v>1261</v>
      </c>
      <c r="AK95" s="148">
        <v>1</v>
      </c>
      <c r="AL95" s="78" t="s">
        <v>1267</v>
      </c>
      <c r="AM95" s="78" t="s">
        <v>178</v>
      </c>
      <c r="AN95" s="149" t="s">
        <v>732</v>
      </c>
      <c r="AO95" s="147" t="s">
        <v>1574</v>
      </c>
      <c r="AP95" s="143" t="s">
        <v>733</v>
      </c>
      <c r="AQ95" s="143" t="s">
        <v>734</v>
      </c>
      <c r="AR95" s="143" t="s">
        <v>735</v>
      </c>
      <c r="AS95" s="78" t="s">
        <v>1258</v>
      </c>
      <c r="AT95" s="149" t="s">
        <v>117</v>
      </c>
      <c r="AU95" s="149" t="s">
        <v>606</v>
      </c>
      <c r="AV95" s="148">
        <v>0.5</v>
      </c>
      <c r="AW95" s="149" t="s">
        <v>102</v>
      </c>
      <c r="AX95" s="149" t="s">
        <v>736</v>
      </c>
      <c r="AY95" s="149" t="s">
        <v>104</v>
      </c>
      <c r="AZ95" s="149" t="s">
        <v>105</v>
      </c>
      <c r="BA95" s="149" t="s">
        <v>106</v>
      </c>
      <c r="BB95" s="149" t="s">
        <v>378</v>
      </c>
      <c r="BC95" s="151">
        <v>0.3</v>
      </c>
      <c r="BD95" s="183">
        <v>1</v>
      </c>
      <c r="BE95" s="150">
        <v>0.3</v>
      </c>
      <c r="BF95" s="150" t="s">
        <v>1260</v>
      </c>
      <c r="BG95" s="150">
        <v>0.75</v>
      </c>
      <c r="BH95" s="152" t="s">
        <v>1266</v>
      </c>
      <c r="BI95" s="78" t="s">
        <v>137</v>
      </c>
      <c r="BJ95" s="149" t="s">
        <v>109</v>
      </c>
      <c r="BK95" s="153" t="s">
        <v>110</v>
      </c>
      <c r="BL95" s="153" t="s">
        <v>110</v>
      </c>
      <c r="BM95" s="154" t="s">
        <v>110</v>
      </c>
      <c r="BN95" s="146" t="s">
        <v>737</v>
      </c>
      <c r="BO95" s="146" t="s">
        <v>738</v>
      </c>
      <c r="BP95" s="146" t="s">
        <v>110</v>
      </c>
    </row>
    <row r="96" spans="1:68" ht="78.75" x14ac:dyDescent="0.25">
      <c r="A96" s="12"/>
      <c r="B96" s="78" t="s">
        <v>1350</v>
      </c>
      <c r="C96" s="78" t="s">
        <v>1251</v>
      </c>
      <c r="D96" s="146" t="s">
        <v>644</v>
      </c>
      <c r="E96" s="143" t="s">
        <v>590</v>
      </c>
      <c r="F96" s="143" t="s">
        <v>730</v>
      </c>
      <c r="G96" s="143" t="s">
        <v>731</v>
      </c>
      <c r="H96" s="143" t="s">
        <v>523</v>
      </c>
      <c r="I96" s="147" t="s">
        <v>1573</v>
      </c>
      <c r="J96" s="146" t="s">
        <v>92</v>
      </c>
      <c r="K96" s="146" t="s">
        <v>169</v>
      </c>
      <c r="L96" s="146" t="s">
        <v>170</v>
      </c>
      <c r="M96" s="204">
        <v>365</v>
      </c>
      <c r="N96" s="80" t="s">
        <v>226</v>
      </c>
      <c r="O96" s="80"/>
      <c r="P96" s="80"/>
      <c r="Q96" s="80"/>
      <c r="R96" s="80"/>
      <c r="S96" s="80"/>
      <c r="T96" s="80"/>
      <c r="U96" s="80"/>
      <c r="V96" s="80"/>
      <c r="W96" s="80"/>
      <c r="X96" s="80"/>
      <c r="Y96" s="80"/>
      <c r="Z96" s="80"/>
      <c r="AA96" s="80"/>
      <c r="AB96" s="80"/>
      <c r="AC96" s="80"/>
      <c r="AD96" s="80"/>
      <c r="AE96" s="80"/>
      <c r="AF96" s="80"/>
      <c r="AG96" s="80"/>
      <c r="AH96" s="78" t="s">
        <v>1392</v>
      </c>
      <c r="AI96" s="148">
        <v>0.6</v>
      </c>
      <c r="AJ96" s="78" t="s">
        <v>1261</v>
      </c>
      <c r="AK96" s="148">
        <v>1</v>
      </c>
      <c r="AL96" s="78" t="s">
        <v>1267</v>
      </c>
      <c r="AM96" s="78" t="s">
        <v>178</v>
      </c>
      <c r="AN96" s="149" t="s">
        <v>739</v>
      </c>
      <c r="AO96" s="147" t="s">
        <v>1575</v>
      </c>
      <c r="AP96" s="143" t="s">
        <v>717</v>
      </c>
      <c r="AQ96" s="143" t="s">
        <v>740</v>
      </c>
      <c r="AR96" s="143" t="s">
        <v>741</v>
      </c>
      <c r="AS96" s="78" t="s">
        <v>25</v>
      </c>
      <c r="AT96" s="149" t="s">
        <v>541</v>
      </c>
      <c r="AU96" s="149" t="s">
        <v>101</v>
      </c>
      <c r="AV96" s="148">
        <v>0.25</v>
      </c>
      <c r="AW96" s="149" t="s">
        <v>118</v>
      </c>
      <c r="AX96" s="149" t="s">
        <v>110</v>
      </c>
      <c r="AY96" s="149" t="s">
        <v>104</v>
      </c>
      <c r="AZ96" s="149" t="s">
        <v>105</v>
      </c>
      <c r="BA96" s="149" t="s">
        <v>106</v>
      </c>
      <c r="BB96" s="149" t="s">
        <v>742</v>
      </c>
      <c r="BC96" s="151">
        <v>0.3</v>
      </c>
      <c r="BD96" s="183">
        <v>0.75</v>
      </c>
      <c r="BE96" s="150">
        <v>0.3</v>
      </c>
      <c r="BF96" s="150" t="s">
        <v>1260</v>
      </c>
      <c r="BG96" s="150">
        <v>0.75</v>
      </c>
      <c r="BH96" s="152" t="s">
        <v>1266</v>
      </c>
      <c r="BI96" s="78" t="s">
        <v>137</v>
      </c>
      <c r="BJ96" s="149" t="s">
        <v>109</v>
      </c>
      <c r="BK96" s="153" t="s">
        <v>110</v>
      </c>
      <c r="BL96" s="153" t="s">
        <v>110</v>
      </c>
      <c r="BM96" s="154" t="s">
        <v>110</v>
      </c>
      <c r="BN96" s="146" t="s">
        <v>737</v>
      </c>
      <c r="BO96" s="146" t="s">
        <v>743</v>
      </c>
      <c r="BP96" s="146" t="s">
        <v>110</v>
      </c>
    </row>
    <row r="97" spans="1:68" ht="150" x14ac:dyDescent="0.25">
      <c r="A97" s="12">
        <v>7</v>
      </c>
      <c r="B97" s="157" t="s">
        <v>1353</v>
      </c>
      <c r="C97" s="78" t="s">
        <v>1251</v>
      </c>
      <c r="D97" s="146" t="s">
        <v>644</v>
      </c>
      <c r="E97" s="143" t="s">
        <v>590</v>
      </c>
      <c r="F97" s="143" t="s">
        <v>205</v>
      </c>
      <c r="G97" s="143" t="s">
        <v>744</v>
      </c>
      <c r="H97" s="143" t="s">
        <v>745</v>
      </c>
      <c r="I97" s="147" t="s">
        <v>1576</v>
      </c>
      <c r="J97" s="146" t="s">
        <v>92</v>
      </c>
      <c r="K97" s="146" t="s">
        <v>93</v>
      </c>
      <c r="L97" s="146" t="s">
        <v>94</v>
      </c>
      <c r="M97" s="204">
        <v>6300</v>
      </c>
      <c r="N97" s="80" t="s">
        <v>129</v>
      </c>
      <c r="O97" s="80"/>
      <c r="P97" s="80"/>
      <c r="Q97" s="80"/>
      <c r="R97" s="80"/>
      <c r="S97" s="80"/>
      <c r="T97" s="80"/>
      <c r="U97" s="80"/>
      <c r="V97" s="80"/>
      <c r="W97" s="80"/>
      <c r="X97" s="80"/>
      <c r="Y97" s="80"/>
      <c r="Z97" s="80"/>
      <c r="AA97" s="80"/>
      <c r="AB97" s="80"/>
      <c r="AC97" s="80"/>
      <c r="AD97" s="80"/>
      <c r="AE97" s="80"/>
      <c r="AF97" s="80"/>
      <c r="AG97" s="80"/>
      <c r="AH97" s="78" t="s">
        <v>1392</v>
      </c>
      <c r="AI97" s="148">
        <v>1</v>
      </c>
      <c r="AJ97" s="78" t="s">
        <v>1263</v>
      </c>
      <c r="AK97" s="148">
        <v>0.8</v>
      </c>
      <c r="AL97" s="78" t="s">
        <v>1266</v>
      </c>
      <c r="AM97" s="78" t="s">
        <v>137</v>
      </c>
      <c r="AN97" s="149" t="s">
        <v>746</v>
      </c>
      <c r="AO97" s="147" t="s">
        <v>1577</v>
      </c>
      <c r="AP97" s="143" t="s">
        <v>747</v>
      </c>
      <c r="AQ97" s="143" t="s">
        <v>748</v>
      </c>
      <c r="AR97" s="143" t="s">
        <v>749</v>
      </c>
      <c r="AS97" s="78" t="s">
        <v>1258</v>
      </c>
      <c r="AT97" s="149" t="s">
        <v>100</v>
      </c>
      <c r="AU97" s="149" t="s">
        <v>101</v>
      </c>
      <c r="AV97" s="148">
        <v>0.3</v>
      </c>
      <c r="AW97" s="149" t="s">
        <v>102</v>
      </c>
      <c r="AX97" s="149" t="s">
        <v>750</v>
      </c>
      <c r="AY97" s="149" t="s">
        <v>104</v>
      </c>
      <c r="AZ97" s="149" t="s">
        <v>120</v>
      </c>
      <c r="BA97" s="149" t="s">
        <v>106</v>
      </c>
      <c r="BB97" s="149" t="s">
        <v>751</v>
      </c>
      <c r="BC97" s="151">
        <v>0.7</v>
      </c>
      <c r="BD97" s="183">
        <v>0.8</v>
      </c>
      <c r="BE97" s="150">
        <v>0.42</v>
      </c>
      <c r="BF97" s="150" t="s">
        <v>1261</v>
      </c>
      <c r="BG97" s="150">
        <v>0.8</v>
      </c>
      <c r="BH97" s="152" t="s">
        <v>1266</v>
      </c>
      <c r="BI97" s="78" t="s">
        <v>137</v>
      </c>
      <c r="BJ97" s="149" t="s">
        <v>109</v>
      </c>
      <c r="BK97" s="153" t="s">
        <v>110</v>
      </c>
      <c r="BL97" s="153" t="s">
        <v>110</v>
      </c>
      <c r="BM97" s="154" t="s">
        <v>110</v>
      </c>
      <c r="BN97" s="146" t="s">
        <v>752</v>
      </c>
      <c r="BO97" s="146" t="s">
        <v>753</v>
      </c>
      <c r="BP97" s="146" t="s">
        <v>110</v>
      </c>
    </row>
    <row r="98" spans="1:68" ht="150" x14ac:dyDescent="0.25">
      <c r="A98" s="12"/>
      <c r="B98" s="78" t="s">
        <v>1353</v>
      </c>
      <c r="C98" s="78" t="s">
        <v>1251</v>
      </c>
      <c r="D98" s="146" t="s">
        <v>644</v>
      </c>
      <c r="E98" s="143" t="s">
        <v>590</v>
      </c>
      <c r="F98" s="143" t="s">
        <v>205</v>
      </c>
      <c r="G98" s="143" t="s">
        <v>744</v>
      </c>
      <c r="H98" s="143" t="s">
        <v>745</v>
      </c>
      <c r="I98" s="147" t="s">
        <v>1576</v>
      </c>
      <c r="J98" s="146" t="s">
        <v>92</v>
      </c>
      <c r="K98" s="146" t="s">
        <v>93</v>
      </c>
      <c r="L98" s="146" t="s">
        <v>94</v>
      </c>
      <c r="M98" s="204">
        <v>6300</v>
      </c>
      <c r="N98" s="80" t="s">
        <v>129</v>
      </c>
      <c r="O98" s="80"/>
      <c r="P98" s="80"/>
      <c r="Q98" s="80"/>
      <c r="R98" s="80"/>
      <c r="S98" s="80"/>
      <c r="T98" s="80"/>
      <c r="U98" s="80"/>
      <c r="V98" s="80"/>
      <c r="W98" s="80"/>
      <c r="X98" s="80"/>
      <c r="Y98" s="80"/>
      <c r="Z98" s="80"/>
      <c r="AA98" s="80"/>
      <c r="AB98" s="80"/>
      <c r="AC98" s="80"/>
      <c r="AD98" s="80"/>
      <c r="AE98" s="80"/>
      <c r="AF98" s="80"/>
      <c r="AG98" s="80"/>
      <c r="AH98" s="78" t="s">
        <v>1392</v>
      </c>
      <c r="AI98" s="148">
        <v>1</v>
      </c>
      <c r="AJ98" s="78" t="s">
        <v>1263</v>
      </c>
      <c r="AK98" s="148">
        <v>0.8</v>
      </c>
      <c r="AL98" s="78" t="s">
        <v>1266</v>
      </c>
      <c r="AM98" s="78" t="s">
        <v>137</v>
      </c>
      <c r="AN98" s="149" t="s">
        <v>754</v>
      </c>
      <c r="AO98" s="147" t="s">
        <v>1578</v>
      </c>
      <c r="AP98" s="143" t="s">
        <v>755</v>
      </c>
      <c r="AQ98" s="143" t="s">
        <v>756</v>
      </c>
      <c r="AR98" s="143" t="s">
        <v>757</v>
      </c>
      <c r="AS98" s="78" t="s">
        <v>1258</v>
      </c>
      <c r="AT98" s="149" t="s">
        <v>117</v>
      </c>
      <c r="AU98" s="149" t="s">
        <v>101</v>
      </c>
      <c r="AV98" s="148">
        <v>0.4</v>
      </c>
      <c r="AW98" s="149" t="s">
        <v>102</v>
      </c>
      <c r="AX98" s="149" t="s">
        <v>750</v>
      </c>
      <c r="AY98" s="149" t="s">
        <v>104</v>
      </c>
      <c r="AZ98" s="149" t="s">
        <v>105</v>
      </c>
      <c r="BA98" s="149" t="s">
        <v>106</v>
      </c>
      <c r="BB98" s="149" t="s">
        <v>758</v>
      </c>
      <c r="BC98" s="151">
        <v>0.42</v>
      </c>
      <c r="BD98" s="183">
        <v>0.8</v>
      </c>
      <c r="BE98" s="150">
        <v>0.42</v>
      </c>
      <c r="BF98" s="150" t="s">
        <v>1261</v>
      </c>
      <c r="BG98" s="150">
        <v>0.8</v>
      </c>
      <c r="BH98" s="152" t="s">
        <v>1266</v>
      </c>
      <c r="BI98" s="78" t="s">
        <v>137</v>
      </c>
      <c r="BJ98" s="149" t="s">
        <v>109</v>
      </c>
      <c r="BK98" s="153" t="s">
        <v>110</v>
      </c>
      <c r="BL98" s="153" t="s">
        <v>110</v>
      </c>
      <c r="BM98" s="154" t="s">
        <v>110</v>
      </c>
      <c r="BN98" s="146" t="s">
        <v>752</v>
      </c>
      <c r="BO98" s="146" t="s">
        <v>759</v>
      </c>
      <c r="BP98" s="146" t="s">
        <v>110</v>
      </c>
    </row>
    <row r="99" spans="1:68" ht="135" x14ac:dyDescent="0.25">
      <c r="A99" s="12">
        <v>8</v>
      </c>
      <c r="B99" s="157" t="s">
        <v>1382</v>
      </c>
      <c r="C99" s="78" t="s">
        <v>1251</v>
      </c>
      <c r="D99" s="146" t="s">
        <v>644</v>
      </c>
      <c r="E99" s="143" t="s">
        <v>590</v>
      </c>
      <c r="F99" s="143" t="s">
        <v>730</v>
      </c>
      <c r="G99" s="143" t="s">
        <v>760</v>
      </c>
      <c r="H99" s="143" t="s">
        <v>761</v>
      </c>
      <c r="I99" s="147" t="s">
        <v>1579</v>
      </c>
      <c r="J99" s="146" t="s">
        <v>92</v>
      </c>
      <c r="K99" s="146" t="s">
        <v>93</v>
      </c>
      <c r="L99" s="146" t="s">
        <v>94</v>
      </c>
      <c r="M99" s="204">
        <v>10</v>
      </c>
      <c r="N99" s="80" t="s">
        <v>226</v>
      </c>
      <c r="O99" s="80"/>
      <c r="P99" s="80"/>
      <c r="Q99" s="80"/>
      <c r="R99" s="80"/>
      <c r="S99" s="80"/>
      <c r="T99" s="80"/>
      <c r="U99" s="80"/>
      <c r="V99" s="80"/>
      <c r="W99" s="80"/>
      <c r="X99" s="80"/>
      <c r="Y99" s="80"/>
      <c r="Z99" s="80"/>
      <c r="AA99" s="80"/>
      <c r="AB99" s="80"/>
      <c r="AC99" s="80"/>
      <c r="AD99" s="80"/>
      <c r="AE99" s="80"/>
      <c r="AF99" s="80"/>
      <c r="AG99" s="80"/>
      <c r="AH99" s="78" t="s">
        <v>1392</v>
      </c>
      <c r="AI99" s="148">
        <v>0.4</v>
      </c>
      <c r="AJ99" s="78" t="s">
        <v>1260</v>
      </c>
      <c r="AK99" s="148">
        <v>1</v>
      </c>
      <c r="AL99" s="78" t="s">
        <v>1267</v>
      </c>
      <c r="AM99" s="78" t="s">
        <v>178</v>
      </c>
      <c r="AN99" s="149" t="s">
        <v>762</v>
      </c>
      <c r="AO99" s="147" t="s">
        <v>1580</v>
      </c>
      <c r="AP99" s="143" t="s">
        <v>763</v>
      </c>
      <c r="AQ99" s="143" t="s">
        <v>764</v>
      </c>
      <c r="AR99" s="143" t="s">
        <v>765</v>
      </c>
      <c r="AS99" s="78" t="s">
        <v>1258</v>
      </c>
      <c r="AT99" s="149" t="s">
        <v>117</v>
      </c>
      <c r="AU99" s="149" t="s">
        <v>101</v>
      </c>
      <c r="AV99" s="148">
        <v>0.4</v>
      </c>
      <c r="AW99" s="149" t="s">
        <v>102</v>
      </c>
      <c r="AX99" s="149" t="s">
        <v>766</v>
      </c>
      <c r="AY99" s="149" t="s">
        <v>104</v>
      </c>
      <c r="AZ99" s="149" t="s">
        <v>105</v>
      </c>
      <c r="BA99" s="149" t="s">
        <v>106</v>
      </c>
      <c r="BB99" s="149" t="s">
        <v>767</v>
      </c>
      <c r="BC99" s="151">
        <v>0.24</v>
      </c>
      <c r="BD99" s="183">
        <v>1</v>
      </c>
      <c r="BE99" s="150">
        <v>0.24</v>
      </c>
      <c r="BF99" s="150" t="s">
        <v>1260</v>
      </c>
      <c r="BG99" s="150">
        <v>1</v>
      </c>
      <c r="BH99" s="152" t="s">
        <v>1267</v>
      </c>
      <c r="BI99" s="78" t="s">
        <v>178</v>
      </c>
      <c r="BJ99" s="149" t="s">
        <v>109</v>
      </c>
      <c r="BK99" s="153" t="s">
        <v>110</v>
      </c>
      <c r="BL99" s="153" t="s">
        <v>110</v>
      </c>
      <c r="BM99" s="154" t="s">
        <v>110</v>
      </c>
      <c r="BN99" s="146" t="s">
        <v>768</v>
      </c>
      <c r="BO99" s="146" t="s">
        <v>769</v>
      </c>
      <c r="BP99" s="146" t="s">
        <v>110</v>
      </c>
    </row>
    <row r="100" spans="1:68" ht="78.75" x14ac:dyDescent="0.25">
      <c r="A100" s="12">
        <v>9</v>
      </c>
      <c r="B100" s="157" t="s">
        <v>1383</v>
      </c>
      <c r="C100" s="78" t="s">
        <v>1251</v>
      </c>
      <c r="D100" s="146" t="s">
        <v>644</v>
      </c>
      <c r="E100" s="143" t="s">
        <v>590</v>
      </c>
      <c r="F100" s="143" t="s">
        <v>770</v>
      </c>
      <c r="G100" s="143" t="s">
        <v>771</v>
      </c>
      <c r="H100" s="143" t="s">
        <v>772</v>
      </c>
      <c r="I100" s="147" t="s">
        <v>1581</v>
      </c>
      <c r="J100" s="146" t="s">
        <v>92</v>
      </c>
      <c r="K100" s="146" t="s">
        <v>93</v>
      </c>
      <c r="L100" s="146" t="s">
        <v>94</v>
      </c>
      <c r="M100" s="204">
        <v>5</v>
      </c>
      <c r="N100" s="80" t="s">
        <v>226</v>
      </c>
      <c r="O100" s="80"/>
      <c r="P100" s="80"/>
      <c r="Q100" s="80"/>
      <c r="R100" s="80"/>
      <c r="S100" s="80"/>
      <c r="T100" s="80"/>
      <c r="U100" s="80"/>
      <c r="V100" s="80"/>
      <c r="W100" s="80"/>
      <c r="X100" s="80"/>
      <c r="Y100" s="80"/>
      <c r="Z100" s="80"/>
      <c r="AA100" s="80"/>
      <c r="AB100" s="80"/>
      <c r="AC100" s="80"/>
      <c r="AD100" s="80"/>
      <c r="AE100" s="80"/>
      <c r="AF100" s="80"/>
      <c r="AG100" s="80"/>
      <c r="AH100" s="78" t="s">
        <v>1392</v>
      </c>
      <c r="AI100" s="148">
        <v>0.4</v>
      </c>
      <c r="AJ100" s="78" t="s">
        <v>1260</v>
      </c>
      <c r="AK100" s="148">
        <v>1</v>
      </c>
      <c r="AL100" s="78" t="s">
        <v>1267</v>
      </c>
      <c r="AM100" s="78" t="s">
        <v>178</v>
      </c>
      <c r="AN100" s="149" t="s">
        <v>773</v>
      </c>
      <c r="AO100" s="147" t="s">
        <v>1582</v>
      </c>
      <c r="AP100" s="143" t="s">
        <v>763</v>
      </c>
      <c r="AQ100" s="143" t="s">
        <v>774</v>
      </c>
      <c r="AR100" s="143" t="s">
        <v>775</v>
      </c>
      <c r="AS100" s="78" t="s">
        <v>1258</v>
      </c>
      <c r="AT100" s="149" t="s">
        <v>117</v>
      </c>
      <c r="AU100" s="149" t="s">
        <v>101</v>
      </c>
      <c r="AV100" s="148">
        <v>0.4</v>
      </c>
      <c r="AW100" s="149" t="s">
        <v>118</v>
      </c>
      <c r="AX100" s="149" t="s">
        <v>110</v>
      </c>
      <c r="AY100" s="149" t="s">
        <v>104</v>
      </c>
      <c r="AZ100" s="149" t="s">
        <v>105</v>
      </c>
      <c r="BA100" s="149" t="s">
        <v>106</v>
      </c>
      <c r="BB100" s="149" t="s">
        <v>776</v>
      </c>
      <c r="BC100" s="151">
        <v>0.24</v>
      </c>
      <c r="BD100" s="183">
        <v>1</v>
      </c>
      <c r="BE100" s="150">
        <v>0.24</v>
      </c>
      <c r="BF100" s="150" t="s">
        <v>1260</v>
      </c>
      <c r="BG100" s="150">
        <v>1</v>
      </c>
      <c r="BH100" s="152" t="s">
        <v>1267</v>
      </c>
      <c r="BI100" s="78" t="s">
        <v>178</v>
      </c>
      <c r="BJ100" s="149" t="s">
        <v>109</v>
      </c>
      <c r="BK100" s="153" t="s">
        <v>110</v>
      </c>
      <c r="BL100" s="153" t="s">
        <v>110</v>
      </c>
      <c r="BM100" s="154" t="s">
        <v>110</v>
      </c>
      <c r="BN100" s="146" t="s">
        <v>777</v>
      </c>
      <c r="BO100" s="146" t="s">
        <v>778</v>
      </c>
      <c r="BP100" s="146" t="s">
        <v>110</v>
      </c>
    </row>
    <row r="101" spans="1:68" ht="157.5" x14ac:dyDescent="0.25">
      <c r="A101" s="12">
        <v>1</v>
      </c>
      <c r="B101" s="157" t="s">
        <v>1367</v>
      </c>
      <c r="C101" s="78" t="s">
        <v>1251</v>
      </c>
      <c r="D101" s="146" t="s">
        <v>644</v>
      </c>
      <c r="E101" s="143" t="s">
        <v>222</v>
      </c>
      <c r="F101" s="143" t="s">
        <v>327</v>
      </c>
      <c r="G101" s="143" t="s">
        <v>328</v>
      </c>
      <c r="H101" s="143" t="s">
        <v>779</v>
      </c>
      <c r="I101" s="147" t="s">
        <v>1583</v>
      </c>
      <c r="J101" s="146" t="s">
        <v>168</v>
      </c>
      <c r="K101" s="146" t="s">
        <v>169</v>
      </c>
      <c r="L101" s="146" t="s">
        <v>170</v>
      </c>
      <c r="M101" s="204">
        <v>1</v>
      </c>
      <c r="N101" s="80"/>
      <c r="O101" s="80" t="s">
        <v>171</v>
      </c>
      <c r="P101" s="80" t="s">
        <v>171</v>
      </c>
      <c r="Q101" s="80" t="s">
        <v>171</v>
      </c>
      <c r="R101" s="80" t="s">
        <v>171</v>
      </c>
      <c r="S101" s="80" t="s">
        <v>171</v>
      </c>
      <c r="T101" s="80" t="s">
        <v>171</v>
      </c>
      <c r="U101" s="80" t="s">
        <v>171</v>
      </c>
      <c r="V101" s="80" t="s">
        <v>171</v>
      </c>
      <c r="W101" s="80" t="s">
        <v>171</v>
      </c>
      <c r="X101" s="80" t="s">
        <v>171</v>
      </c>
      <c r="Y101" s="80" t="s">
        <v>171</v>
      </c>
      <c r="Z101" s="80" t="s">
        <v>171</v>
      </c>
      <c r="AA101" s="80" t="s">
        <v>171</v>
      </c>
      <c r="AB101" s="80" t="s">
        <v>171</v>
      </c>
      <c r="AC101" s="80" t="s">
        <v>171</v>
      </c>
      <c r="AD101" s="80" t="s">
        <v>172</v>
      </c>
      <c r="AE101" s="80" t="s">
        <v>171</v>
      </c>
      <c r="AF101" s="80" t="s">
        <v>171</v>
      </c>
      <c r="AG101" s="80" t="s">
        <v>172</v>
      </c>
      <c r="AH101" s="78">
        <v>17</v>
      </c>
      <c r="AI101" s="148">
        <v>0.2</v>
      </c>
      <c r="AJ101" s="78" t="s">
        <v>1259</v>
      </c>
      <c r="AK101" s="148">
        <v>1</v>
      </c>
      <c r="AL101" s="78" t="s">
        <v>1267</v>
      </c>
      <c r="AM101" s="78" t="s">
        <v>178</v>
      </c>
      <c r="AN101" s="149" t="s">
        <v>780</v>
      </c>
      <c r="AO101" s="147" t="s">
        <v>1584</v>
      </c>
      <c r="AP101" s="143" t="s">
        <v>781</v>
      </c>
      <c r="AQ101" s="143" t="s">
        <v>782</v>
      </c>
      <c r="AR101" s="143" t="s">
        <v>783</v>
      </c>
      <c r="AS101" s="78" t="s">
        <v>1258</v>
      </c>
      <c r="AT101" s="149" t="s">
        <v>117</v>
      </c>
      <c r="AU101" s="149" t="s">
        <v>101</v>
      </c>
      <c r="AV101" s="148">
        <v>0.4</v>
      </c>
      <c r="AW101" s="149" t="s">
        <v>102</v>
      </c>
      <c r="AX101" s="149" t="s">
        <v>784</v>
      </c>
      <c r="AY101" s="149" t="s">
        <v>104</v>
      </c>
      <c r="AZ101" s="149" t="s">
        <v>105</v>
      </c>
      <c r="BA101" s="149" t="s">
        <v>106</v>
      </c>
      <c r="BB101" s="149" t="s">
        <v>721</v>
      </c>
      <c r="BC101" s="151">
        <v>0.12</v>
      </c>
      <c r="BD101" s="183">
        <v>1</v>
      </c>
      <c r="BE101" s="150">
        <v>0.12</v>
      </c>
      <c r="BF101" s="150" t="s">
        <v>1259</v>
      </c>
      <c r="BG101" s="150">
        <v>1</v>
      </c>
      <c r="BH101" s="152" t="s">
        <v>1267</v>
      </c>
      <c r="BI101" s="78" t="s">
        <v>178</v>
      </c>
      <c r="BJ101" s="149" t="s">
        <v>109</v>
      </c>
      <c r="BK101" s="153" t="s">
        <v>1585</v>
      </c>
      <c r="BL101" s="153" t="s">
        <v>1283</v>
      </c>
      <c r="BM101" s="154">
        <v>44408</v>
      </c>
      <c r="BN101" s="146" t="s">
        <v>785</v>
      </c>
      <c r="BO101" s="146" t="s">
        <v>786</v>
      </c>
      <c r="BP101" s="146" t="s">
        <v>326</v>
      </c>
    </row>
    <row r="102" spans="1:68" ht="159.75" thickBot="1" x14ac:dyDescent="0.3">
      <c r="A102" s="12">
        <v>2</v>
      </c>
      <c r="B102" s="157" t="s">
        <v>1368</v>
      </c>
      <c r="C102" s="78" t="s">
        <v>1251</v>
      </c>
      <c r="D102" s="146" t="s">
        <v>644</v>
      </c>
      <c r="E102" s="143" t="s">
        <v>222</v>
      </c>
      <c r="F102" s="143" t="s">
        <v>634</v>
      </c>
      <c r="G102" s="143" t="s">
        <v>328</v>
      </c>
      <c r="H102" s="143" t="s">
        <v>787</v>
      </c>
      <c r="I102" s="147" t="s">
        <v>1586</v>
      </c>
      <c r="J102" s="146" t="s">
        <v>168</v>
      </c>
      <c r="K102" s="146" t="s">
        <v>169</v>
      </c>
      <c r="L102" s="146" t="s">
        <v>170</v>
      </c>
      <c r="M102" s="204">
        <v>1</v>
      </c>
      <c r="N102" s="80"/>
      <c r="O102" s="80" t="s">
        <v>171</v>
      </c>
      <c r="P102" s="80" t="s">
        <v>171</v>
      </c>
      <c r="Q102" s="80" t="s">
        <v>171</v>
      </c>
      <c r="R102" s="80" t="s">
        <v>171</v>
      </c>
      <c r="S102" s="80" t="s">
        <v>171</v>
      </c>
      <c r="T102" s="80" t="s">
        <v>171</v>
      </c>
      <c r="U102" s="80" t="s">
        <v>171</v>
      </c>
      <c r="V102" s="80" t="s">
        <v>171</v>
      </c>
      <c r="W102" s="80" t="s">
        <v>171</v>
      </c>
      <c r="X102" s="80" t="s">
        <v>171</v>
      </c>
      <c r="Y102" s="80" t="s">
        <v>171</v>
      </c>
      <c r="Z102" s="80" t="s">
        <v>171</v>
      </c>
      <c r="AA102" s="80" t="s">
        <v>171</v>
      </c>
      <c r="AB102" s="80" t="s">
        <v>171</v>
      </c>
      <c r="AC102" s="80" t="s">
        <v>171</v>
      </c>
      <c r="AD102" s="80" t="s">
        <v>172</v>
      </c>
      <c r="AE102" s="80" t="s">
        <v>171</v>
      </c>
      <c r="AF102" s="80" t="s">
        <v>171</v>
      </c>
      <c r="AG102" s="80" t="s">
        <v>172</v>
      </c>
      <c r="AH102" s="78">
        <v>17</v>
      </c>
      <c r="AI102" s="148">
        <v>0.2</v>
      </c>
      <c r="AJ102" s="78" t="s">
        <v>1259</v>
      </c>
      <c r="AK102" s="148">
        <v>1</v>
      </c>
      <c r="AL102" s="78" t="s">
        <v>1267</v>
      </c>
      <c r="AM102" s="78" t="s">
        <v>178</v>
      </c>
      <c r="AN102" s="149" t="s">
        <v>788</v>
      </c>
      <c r="AO102" s="147" t="s">
        <v>1587</v>
      </c>
      <c r="AP102" s="143" t="s">
        <v>789</v>
      </c>
      <c r="AQ102" s="143" t="s">
        <v>790</v>
      </c>
      <c r="AR102" s="143" t="s">
        <v>791</v>
      </c>
      <c r="AS102" s="78" t="s">
        <v>1258</v>
      </c>
      <c r="AT102" s="149" t="s">
        <v>117</v>
      </c>
      <c r="AU102" s="149" t="s">
        <v>101</v>
      </c>
      <c r="AV102" s="148">
        <v>0.4</v>
      </c>
      <c r="AW102" s="149" t="s">
        <v>102</v>
      </c>
      <c r="AX102" s="149" t="s">
        <v>792</v>
      </c>
      <c r="AY102" s="149" t="s">
        <v>104</v>
      </c>
      <c r="AZ102" s="149" t="s">
        <v>155</v>
      </c>
      <c r="BA102" s="149" t="s">
        <v>106</v>
      </c>
      <c r="BB102" s="149" t="s">
        <v>793</v>
      </c>
      <c r="BC102" s="151">
        <v>0.12</v>
      </c>
      <c r="BD102" s="183">
        <v>1</v>
      </c>
      <c r="BE102" s="150">
        <v>0.12</v>
      </c>
      <c r="BF102" s="150" t="s">
        <v>1259</v>
      </c>
      <c r="BG102" s="150">
        <v>1</v>
      </c>
      <c r="BH102" s="152" t="s">
        <v>1267</v>
      </c>
      <c r="BI102" s="78" t="s">
        <v>178</v>
      </c>
      <c r="BJ102" s="149" t="s">
        <v>109</v>
      </c>
      <c r="BK102" s="153" t="s">
        <v>110</v>
      </c>
      <c r="BL102" s="153" t="s">
        <v>110</v>
      </c>
      <c r="BM102" s="154" t="s">
        <v>110</v>
      </c>
      <c r="BN102" s="146" t="s">
        <v>794</v>
      </c>
      <c r="BO102" s="146" t="s">
        <v>795</v>
      </c>
      <c r="BP102" s="146" t="s">
        <v>110</v>
      </c>
    </row>
    <row r="103" spans="1:68" ht="150" x14ac:dyDescent="0.25">
      <c r="A103" s="12">
        <v>1</v>
      </c>
      <c r="B103" s="157" t="s">
        <v>1318</v>
      </c>
      <c r="C103" s="78" t="s">
        <v>1252</v>
      </c>
      <c r="D103" s="146" t="s">
        <v>796</v>
      </c>
      <c r="E103" s="143" t="s">
        <v>88</v>
      </c>
      <c r="F103" s="143" t="s">
        <v>797</v>
      </c>
      <c r="G103" s="143" t="s">
        <v>798</v>
      </c>
      <c r="H103" s="143" t="s">
        <v>799</v>
      </c>
      <c r="I103" s="147" t="s">
        <v>1588</v>
      </c>
      <c r="J103" s="146" t="s">
        <v>92</v>
      </c>
      <c r="K103" s="146" t="s">
        <v>93</v>
      </c>
      <c r="L103" s="146" t="s">
        <v>94</v>
      </c>
      <c r="M103" s="204">
        <v>27</v>
      </c>
      <c r="N103" s="80" t="s">
        <v>150</v>
      </c>
      <c r="O103" s="80"/>
      <c r="P103" s="80"/>
      <c r="Q103" s="80"/>
      <c r="R103" s="80"/>
      <c r="S103" s="80"/>
      <c r="T103" s="80"/>
      <c r="U103" s="80"/>
      <c r="V103" s="80"/>
      <c r="W103" s="80"/>
      <c r="X103" s="80"/>
      <c r="Y103" s="80"/>
      <c r="Z103" s="80"/>
      <c r="AA103" s="80"/>
      <c r="AB103" s="80"/>
      <c r="AC103" s="80"/>
      <c r="AD103" s="80"/>
      <c r="AE103" s="80"/>
      <c r="AF103" s="80"/>
      <c r="AG103" s="80"/>
      <c r="AH103" s="78" t="s">
        <v>1392</v>
      </c>
      <c r="AI103" s="148">
        <v>0.6</v>
      </c>
      <c r="AJ103" s="78" t="s">
        <v>1261</v>
      </c>
      <c r="AK103" s="148">
        <v>0.4</v>
      </c>
      <c r="AL103" s="78" t="s">
        <v>1265</v>
      </c>
      <c r="AM103" s="78" t="s">
        <v>108</v>
      </c>
      <c r="AN103" s="149" t="s">
        <v>800</v>
      </c>
      <c r="AO103" s="147" t="s">
        <v>1589</v>
      </c>
      <c r="AP103" s="143" t="s">
        <v>801</v>
      </c>
      <c r="AQ103" s="143" t="s">
        <v>802</v>
      </c>
      <c r="AR103" s="143" t="s">
        <v>803</v>
      </c>
      <c r="AS103" s="78" t="s">
        <v>1258</v>
      </c>
      <c r="AT103" s="149" t="s">
        <v>117</v>
      </c>
      <c r="AU103" s="149" t="s">
        <v>101</v>
      </c>
      <c r="AV103" s="148">
        <v>0.4</v>
      </c>
      <c r="AW103" s="149" t="s">
        <v>102</v>
      </c>
      <c r="AX103" s="149" t="s">
        <v>804</v>
      </c>
      <c r="AY103" s="149" t="s">
        <v>104</v>
      </c>
      <c r="AZ103" s="149" t="s">
        <v>155</v>
      </c>
      <c r="BA103" s="149" t="s">
        <v>106</v>
      </c>
      <c r="BB103" s="71" t="s">
        <v>805</v>
      </c>
      <c r="BC103" s="151">
        <v>0.36</v>
      </c>
      <c r="BD103" s="183">
        <v>0.4</v>
      </c>
      <c r="BE103" s="150">
        <v>0.36</v>
      </c>
      <c r="BF103" s="150" t="s">
        <v>1260</v>
      </c>
      <c r="BG103" s="150">
        <v>0.4</v>
      </c>
      <c r="BH103" s="152" t="s">
        <v>1265</v>
      </c>
      <c r="BI103" s="78" t="s">
        <v>108</v>
      </c>
      <c r="BJ103" s="149" t="s">
        <v>109</v>
      </c>
      <c r="BK103" s="153" t="s">
        <v>110</v>
      </c>
      <c r="BL103" s="153" t="s">
        <v>110</v>
      </c>
      <c r="BM103" s="154" t="s">
        <v>110</v>
      </c>
      <c r="BN103" s="146" t="s">
        <v>806</v>
      </c>
      <c r="BO103" s="146" t="s">
        <v>807</v>
      </c>
      <c r="BP103" s="146" t="s">
        <v>110</v>
      </c>
    </row>
    <row r="104" spans="1:68" ht="183" thickBot="1" x14ac:dyDescent="0.3">
      <c r="A104" s="12">
        <v>2</v>
      </c>
      <c r="B104" s="157" t="s">
        <v>1311</v>
      </c>
      <c r="C104" s="78" t="s">
        <v>1252</v>
      </c>
      <c r="D104" s="146" t="s">
        <v>796</v>
      </c>
      <c r="E104" s="143" t="s">
        <v>88</v>
      </c>
      <c r="F104" s="143" t="s">
        <v>808</v>
      </c>
      <c r="G104" s="143" t="s">
        <v>809</v>
      </c>
      <c r="H104" s="143" t="s">
        <v>810</v>
      </c>
      <c r="I104" s="147" t="s">
        <v>1590</v>
      </c>
      <c r="J104" s="146" t="s">
        <v>92</v>
      </c>
      <c r="K104" s="146" t="s">
        <v>93</v>
      </c>
      <c r="L104" s="146" t="s">
        <v>94</v>
      </c>
      <c r="M104" s="204">
        <v>24</v>
      </c>
      <c r="N104" s="80" t="s">
        <v>362</v>
      </c>
      <c r="O104" s="80"/>
      <c r="P104" s="80"/>
      <c r="Q104" s="80"/>
      <c r="R104" s="80"/>
      <c r="S104" s="80"/>
      <c r="T104" s="80"/>
      <c r="U104" s="80"/>
      <c r="V104" s="80"/>
      <c r="W104" s="80"/>
      <c r="X104" s="80"/>
      <c r="Y104" s="80"/>
      <c r="Z104" s="80"/>
      <c r="AA104" s="80"/>
      <c r="AB104" s="80"/>
      <c r="AC104" s="80"/>
      <c r="AD104" s="80"/>
      <c r="AE104" s="80"/>
      <c r="AF104" s="80"/>
      <c r="AG104" s="80"/>
      <c r="AH104" s="78" t="s">
        <v>1392</v>
      </c>
      <c r="AI104" s="148">
        <v>0.4</v>
      </c>
      <c r="AJ104" s="78" t="s">
        <v>1260</v>
      </c>
      <c r="AK104" s="148">
        <v>0.6</v>
      </c>
      <c r="AL104" s="78" t="s">
        <v>108</v>
      </c>
      <c r="AM104" s="78" t="s">
        <v>108</v>
      </c>
      <c r="AN104" s="149" t="s">
        <v>811</v>
      </c>
      <c r="AO104" s="147" t="s">
        <v>1591</v>
      </c>
      <c r="AP104" s="143" t="s">
        <v>801</v>
      </c>
      <c r="AQ104" s="143" t="s">
        <v>812</v>
      </c>
      <c r="AR104" s="143" t="s">
        <v>813</v>
      </c>
      <c r="AS104" s="78" t="s">
        <v>1258</v>
      </c>
      <c r="AT104" s="149" t="s">
        <v>100</v>
      </c>
      <c r="AU104" s="149" t="s">
        <v>101</v>
      </c>
      <c r="AV104" s="148">
        <v>0.3</v>
      </c>
      <c r="AW104" s="149" t="s">
        <v>102</v>
      </c>
      <c r="AX104" s="149" t="s">
        <v>804</v>
      </c>
      <c r="AY104" s="149" t="s">
        <v>104</v>
      </c>
      <c r="AZ104" s="149" t="s">
        <v>155</v>
      </c>
      <c r="BA104" s="149" t="s">
        <v>106</v>
      </c>
      <c r="BB104" s="149" t="s">
        <v>814</v>
      </c>
      <c r="BC104" s="151">
        <v>0.28000000000000003</v>
      </c>
      <c r="BD104" s="183">
        <v>0.6</v>
      </c>
      <c r="BE104" s="150">
        <v>0.16800000000000001</v>
      </c>
      <c r="BF104" s="150" t="s">
        <v>1259</v>
      </c>
      <c r="BG104" s="150">
        <v>0.6</v>
      </c>
      <c r="BH104" s="152" t="s">
        <v>108</v>
      </c>
      <c r="BI104" s="78" t="s">
        <v>108</v>
      </c>
      <c r="BJ104" s="149" t="s">
        <v>109</v>
      </c>
      <c r="BK104" s="153" t="s">
        <v>110</v>
      </c>
      <c r="BL104" s="153" t="s">
        <v>110</v>
      </c>
      <c r="BM104" s="154" t="s">
        <v>110</v>
      </c>
      <c r="BN104" s="146" t="s">
        <v>815</v>
      </c>
      <c r="BO104" s="146" t="s">
        <v>816</v>
      </c>
      <c r="BP104" s="146" t="s">
        <v>110</v>
      </c>
    </row>
    <row r="105" spans="1:68" ht="148.5" x14ac:dyDescent="0.25">
      <c r="A105" s="12"/>
      <c r="B105" s="78" t="s">
        <v>1311</v>
      </c>
      <c r="C105" s="78" t="s">
        <v>1252</v>
      </c>
      <c r="D105" s="146" t="s">
        <v>796</v>
      </c>
      <c r="E105" s="143" t="s">
        <v>88</v>
      </c>
      <c r="F105" s="143" t="s">
        <v>808</v>
      </c>
      <c r="G105" s="143" t="s">
        <v>809</v>
      </c>
      <c r="H105" s="143" t="s">
        <v>810</v>
      </c>
      <c r="I105" s="147" t="s">
        <v>1590</v>
      </c>
      <c r="J105" s="146" t="s">
        <v>92</v>
      </c>
      <c r="K105" s="146" t="s">
        <v>93</v>
      </c>
      <c r="L105" s="146" t="s">
        <v>94</v>
      </c>
      <c r="M105" s="204">
        <v>24</v>
      </c>
      <c r="N105" s="80" t="s">
        <v>362</v>
      </c>
      <c r="O105" s="80"/>
      <c r="P105" s="80"/>
      <c r="Q105" s="80"/>
      <c r="R105" s="80"/>
      <c r="S105" s="80"/>
      <c r="T105" s="80"/>
      <c r="U105" s="80"/>
      <c r="V105" s="80"/>
      <c r="W105" s="80"/>
      <c r="X105" s="80"/>
      <c r="Y105" s="80"/>
      <c r="Z105" s="80"/>
      <c r="AA105" s="80"/>
      <c r="AB105" s="80"/>
      <c r="AC105" s="80"/>
      <c r="AD105" s="80"/>
      <c r="AE105" s="80"/>
      <c r="AF105" s="80"/>
      <c r="AG105" s="80"/>
      <c r="AH105" s="78" t="s">
        <v>1392</v>
      </c>
      <c r="AI105" s="148">
        <v>0.4</v>
      </c>
      <c r="AJ105" s="78" t="s">
        <v>1260</v>
      </c>
      <c r="AK105" s="148">
        <v>0.6</v>
      </c>
      <c r="AL105" s="78" t="s">
        <v>108</v>
      </c>
      <c r="AM105" s="78" t="s">
        <v>108</v>
      </c>
      <c r="AN105" s="149" t="s">
        <v>800</v>
      </c>
      <c r="AO105" s="147" t="s">
        <v>1589</v>
      </c>
      <c r="AP105" s="143" t="s">
        <v>801</v>
      </c>
      <c r="AQ105" s="143" t="s">
        <v>802</v>
      </c>
      <c r="AR105" s="143" t="s">
        <v>803</v>
      </c>
      <c r="AS105" s="78" t="s">
        <v>1258</v>
      </c>
      <c r="AT105" s="149" t="s">
        <v>117</v>
      </c>
      <c r="AU105" s="149" t="s">
        <v>101</v>
      </c>
      <c r="AV105" s="148">
        <v>0.4</v>
      </c>
      <c r="AW105" s="149" t="s">
        <v>102</v>
      </c>
      <c r="AX105" s="149" t="s">
        <v>804</v>
      </c>
      <c r="AY105" s="149" t="s">
        <v>104</v>
      </c>
      <c r="AZ105" s="149" t="s">
        <v>155</v>
      </c>
      <c r="BA105" s="149" t="s">
        <v>106</v>
      </c>
      <c r="BB105" s="71" t="s">
        <v>805</v>
      </c>
      <c r="BC105" s="151">
        <v>0.16800000000000001</v>
      </c>
      <c r="BD105" s="183">
        <v>0.6</v>
      </c>
      <c r="BE105" s="150">
        <v>0.16800000000000001</v>
      </c>
      <c r="BF105" s="150" t="s">
        <v>1259</v>
      </c>
      <c r="BG105" s="150">
        <v>0.6</v>
      </c>
      <c r="BH105" s="152" t="s">
        <v>108</v>
      </c>
      <c r="BI105" s="78" t="s">
        <v>108</v>
      </c>
      <c r="BJ105" s="149" t="s">
        <v>109</v>
      </c>
      <c r="BK105" s="153" t="s">
        <v>110</v>
      </c>
      <c r="BL105" s="153" t="s">
        <v>110</v>
      </c>
      <c r="BM105" s="154" t="s">
        <v>110</v>
      </c>
      <c r="BN105" s="146" t="s">
        <v>815</v>
      </c>
      <c r="BO105" s="146" t="s">
        <v>807</v>
      </c>
      <c r="BP105" s="146" t="s">
        <v>110</v>
      </c>
    </row>
    <row r="106" spans="1:68" ht="177" x14ac:dyDescent="0.25">
      <c r="A106" s="12">
        <v>3</v>
      </c>
      <c r="B106" s="157" t="s">
        <v>1348</v>
      </c>
      <c r="C106" s="78" t="s">
        <v>1252</v>
      </c>
      <c r="D106" s="146" t="s">
        <v>796</v>
      </c>
      <c r="E106" s="143" t="s">
        <v>88</v>
      </c>
      <c r="F106" s="143" t="s">
        <v>817</v>
      </c>
      <c r="G106" s="143" t="s">
        <v>818</v>
      </c>
      <c r="H106" s="143" t="s">
        <v>819</v>
      </c>
      <c r="I106" s="147" t="s">
        <v>1592</v>
      </c>
      <c r="J106" s="146" t="s">
        <v>92</v>
      </c>
      <c r="K106" s="146" t="s">
        <v>93</v>
      </c>
      <c r="L106" s="146" t="s">
        <v>94</v>
      </c>
      <c r="M106" s="204">
        <v>10</v>
      </c>
      <c r="N106" s="80" t="s">
        <v>513</v>
      </c>
      <c r="O106" s="80"/>
      <c r="P106" s="80"/>
      <c r="Q106" s="80"/>
      <c r="R106" s="80"/>
      <c r="S106" s="80"/>
      <c r="T106" s="80"/>
      <c r="U106" s="80"/>
      <c r="V106" s="80"/>
      <c r="W106" s="80"/>
      <c r="X106" s="80"/>
      <c r="Y106" s="80"/>
      <c r="Z106" s="80"/>
      <c r="AA106" s="80"/>
      <c r="AB106" s="80"/>
      <c r="AC106" s="80"/>
      <c r="AD106" s="80"/>
      <c r="AE106" s="80"/>
      <c r="AF106" s="80"/>
      <c r="AG106" s="80"/>
      <c r="AH106" s="78" t="s">
        <v>1392</v>
      </c>
      <c r="AI106" s="148">
        <v>0.4</v>
      </c>
      <c r="AJ106" s="78" t="s">
        <v>1260</v>
      </c>
      <c r="AK106" s="148">
        <v>0.8</v>
      </c>
      <c r="AL106" s="78" t="s">
        <v>1266</v>
      </c>
      <c r="AM106" s="78" t="s">
        <v>137</v>
      </c>
      <c r="AN106" s="149" t="s">
        <v>820</v>
      </c>
      <c r="AO106" s="147" t="s">
        <v>1593</v>
      </c>
      <c r="AP106" s="143" t="s">
        <v>821</v>
      </c>
      <c r="AQ106" s="143" t="s">
        <v>822</v>
      </c>
      <c r="AR106" s="143" t="s">
        <v>823</v>
      </c>
      <c r="AS106" s="78" t="s">
        <v>1258</v>
      </c>
      <c r="AT106" s="149" t="s">
        <v>117</v>
      </c>
      <c r="AU106" s="149" t="s">
        <v>101</v>
      </c>
      <c r="AV106" s="148">
        <v>0.4</v>
      </c>
      <c r="AW106" s="149" t="s">
        <v>102</v>
      </c>
      <c r="AX106" s="149" t="s">
        <v>824</v>
      </c>
      <c r="AY106" s="149" t="s">
        <v>104</v>
      </c>
      <c r="AZ106" s="149" t="s">
        <v>105</v>
      </c>
      <c r="BA106" s="149" t="s">
        <v>106</v>
      </c>
      <c r="BB106" s="149" t="s">
        <v>825</v>
      </c>
      <c r="BC106" s="151">
        <v>0.24</v>
      </c>
      <c r="BD106" s="183">
        <v>0.8</v>
      </c>
      <c r="BE106" s="150">
        <v>0.24</v>
      </c>
      <c r="BF106" s="150" t="s">
        <v>1260</v>
      </c>
      <c r="BG106" s="150">
        <v>0.8</v>
      </c>
      <c r="BH106" s="152" t="s">
        <v>1266</v>
      </c>
      <c r="BI106" s="78" t="s">
        <v>137</v>
      </c>
      <c r="BJ106" s="149" t="s">
        <v>109</v>
      </c>
      <c r="BK106" s="153" t="s">
        <v>1594</v>
      </c>
      <c r="BL106" s="153" t="s">
        <v>1284</v>
      </c>
      <c r="BM106" s="154">
        <v>44915</v>
      </c>
      <c r="BN106" s="146" t="s">
        <v>826</v>
      </c>
      <c r="BO106" s="146" t="s">
        <v>827</v>
      </c>
      <c r="BP106" s="146" t="s">
        <v>828</v>
      </c>
    </row>
    <row r="107" spans="1:68" ht="207" x14ac:dyDescent="0.25">
      <c r="A107" s="12">
        <v>4</v>
      </c>
      <c r="B107" s="157" t="s">
        <v>1331</v>
      </c>
      <c r="C107" s="78" t="s">
        <v>1252</v>
      </c>
      <c r="D107" s="146" t="s">
        <v>796</v>
      </c>
      <c r="E107" s="143" t="s">
        <v>88</v>
      </c>
      <c r="F107" s="143" t="s">
        <v>829</v>
      </c>
      <c r="G107" s="143" t="s">
        <v>830</v>
      </c>
      <c r="H107" s="143" t="s">
        <v>831</v>
      </c>
      <c r="I107" s="147" t="s">
        <v>1595</v>
      </c>
      <c r="J107" s="146" t="s">
        <v>92</v>
      </c>
      <c r="K107" s="146" t="s">
        <v>93</v>
      </c>
      <c r="L107" s="146" t="s">
        <v>94</v>
      </c>
      <c r="M107" s="204">
        <v>200</v>
      </c>
      <c r="N107" s="80" t="s">
        <v>95</v>
      </c>
      <c r="O107" s="80"/>
      <c r="P107" s="80"/>
      <c r="Q107" s="80"/>
      <c r="R107" s="80"/>
      <c r="S107" s="80"/>
      <c r="T107" s="80"/>
      <c r="U107" s="80"/>
      <c r="V107" s="80"/>
      <c r="W107" s="80"/>
      <c r="X107" s="80"/>
      <c r="Y107" s="80"/>
      <c r="Z107" s="80"/>
      <c r="AA107" s="80"/>
      <c r="AB107" s="80"/>
      <c r="AC107" s="80"/>
      <c r="AD107" s="80"/>
      <c r="AE107" s="80"/>
      <c r="AF107" s="80"/>
      <c r="AG107" s="80"/>
      <c r="AH107" s="78" t="s">
        <v>1392</v>
      </c>
      <c r="AI107" s="148">
        <v>0.6</v>
      </c>
      <c r="AJ107" s="78" t="s">
        <v>1261</v>
      </c>
      <c r="AK107" s="148">
        <v>0.6</v>
      </c>
      <c r="AL107" s="78" t="s">
        <v>108</v>
      </c>
      <c r="AM107" s="78" t="s">
        <v>108</v>
      </c>
      <c r="AN107" s="149" t="s">
        <v>832</v>
      </c>
      <c r="AO107" s="147" t="s">
        <v>1596</v>
      </c>
      <c r="AP107" s="143" t="s">
        <v>833</v>
      </c>
      <c r="AQ107" s="143" t="s">
        <v>834</v>
      </c>
      <c r="AR107" s="143" t="s">
        <v>835</v>
      </c>
      <c r="AS107" s="78" t="s">
        <v>1258</v>
      </c>
      <c r="AT107" s="149" t="s">
        <v>117</v>
      </c>
      <c r="AU107" s="149" t="s">
        <v>101</v>
      </c>
      <c r="AV107" s="148">
        <v>0.4</v>
      </c>
      <c r="AW107" s="149" t="s">
        <v>102</v>
      </c>
      <c r="AX107" s="149" t="s">
        <v>836</v>
      </c>
      <c r="AY107" s="149" t="s">
        <v>104</v>
      </c>
      <c r="AZ107" s="149" t="s">
        <v>105</v>
      </c>
      <c r="BA107" s="149" t="s">
        <v>106</v>
      </c>
      <c r="BB107" s="149" t="s">
        <v>837</v>
      </c>
      <c r="BC107" s="151">
        <v>0.36</v>
      </c>
      <c r="BD107" s="183">
        <v>0.6</v>
      </c>
      <c r="BE107" s="150">
        <v>0.252</v>
      </c>
      <c r="BF107" s="150" t="s">
        <v>1260</v>
      </c>
      <c r="BG107" s="150">
        <v>0.6</v>
      </c>
      <c r="BH107" s="152" t="s">
        <v>108</v>
      </c>
      <c r="BI107" s="78" t="s">
        <v>108</v>
      </c>
      <c r="BJ107" s="149" t="s">
        <v>109</v>
      </c>
      <c r="BK107" s="153" t="s">
        <v>110</v>
      </c>
      <c r="BL107" s="153" t="s">
        <v>110</v>
      </c>
      <c r="BM107" s="154" t="s">
        <v>110</v>
      </c>
      <c r="BN107" s="146" t="s">
        <v>838</v>
      </c>
      <c r="BO107" s="146" t="s">
        <v>839</v>
      </c>
      <c r="BP107" s="146" t="s">
        <v>110</v>
      </c>
    </row>
    <row r="108" spans="1:68" ht="159" x14ac:dyDescent="0.25">
      <c r="A108" s="12"/>
      <c r="B108" s="78" t="s">
        <v>1331</v>
      </c>
      <c r="C108" s="78" t="s">
        <v>1252</v>
      </c>
      <c r="D108" s="146" t="s">
        <v>796</v>
      </c>
      <c r="E108" s="143" t="s">
        <v>88</v>
      </c>
      <c r="F108" s="143" t="s">
        <v>829</v>
      </c>
      <c r="G108" s="143" t="s">
        <v>830</v>
      </c>
      <c r="H108" s="143" t="s">
        <v>831</v>
      </c>
      <c r="I108" s="147" t="s">
        <v>1595</v>
      </c>
      <c r="J108" s="146" t="s">
        <v>92</v>
      </c>
      <c r="K108" s="146" t="s">
        <v>93</v>
      </c>
      <c r="L108" s="146" t="s">
        <v>94</v>
      </c>
      <c r="M108" s="204">
        <v>200</v>
      </c>
      <c r="N108" s="80" t="s">
        <v>95</v>
      </c>
      <c r="O108" s="80"/>
      <c r="P108" s="80"/>
      <c r="Q108" s="80"/>
      <c r="R108" s="80"/>
      <c r="S108" s="80"/>
      <c r="T108" s="80"/>
      <c r="U108" s="80"/>
      <c r="V108" s="80"/>
      <c r="W108" s="80"/>
      <c r="X108" s="80"/>
      <c r="Y108" s="80"/>
      <c r="Z108" s="80"/>
      <c r="AA108" s="80"/>
      <c r="AB108" s="80"/>
      <c r="AC108" s="80"/>
      <c r="AD108" s="80"/>
      <c r="AE108" s="80"/>
      <c r="AF108" s="80"/>
      <c r="AG108" s="80"/>
      <c r="AH108" s="78" t="s">
        <v>1392</v>
      </c>
      <c r="AI108" s="148">
        <v>0.6</v>
      </c>
      <c r="AJ108" s="78" t="s">
        <v>1261</v>
      </c>
      <c r="AK108" s="148">
        <v>0.6</v>
      </c>
      <c r="AL108" s="78" t="s">
        <v>108</v>
      </c>
      <c r="AM108" s="78" t="s">
        <v>108</v>
      </c>
      <c r="AN108" s="149" t="s">
        <v>840</v>
      </c>
      <c r="AO108" s="147" t="s">
        <v>1597</v>
      </c>
      <c r="AP108" s="143" t="s">
        <v>833</v>
      </c>
      <c r="AQ108" s="143" t="s">
        <v>841</v>
      </c>
      <c r="AR108" s="143" t="s">
        <v>842</v>
      </c>
      <c r="AS108" s="78" t="s">
        <v>1258</v>
      </c>
      <c r="AT108" s="149" t="s">
        <v>100</v>
      </c>
      <c r="AU108" s="149" t="s">
        <v>101</v>
      </c>
      <c r="AV108" s="148">
        <v>0.3</v>
      </c>
      <c r="AW108" s="149" t="s">
        <v>102</v>
      </c>
      <c r="AX108" s="149" t="s">
        <v>836</v>
      </c>
      <c r="AY108" s="149" t="s">
        <v>351</v>
      </c>
      <c r="AZ108" s="149" t="s">
        <v>105</v>
      </c>
      <c r="BA108" s="149" t="s">
        <v>106</v>
      </c>
      <c r="BB108" s="149" t="s">
        <v>843</v>
      </c>
      <c r="BC108" s="151">
        <v>0.252</v>
      </c>
      <c r="BD108" s="183">
        <v>0.6</v>
      </c>
      <c r="BE108" s="150">
        <v>0.252</v>
      </c>
      <c r="BF108" s="150" t="s">
        <v>1260</v>
      </c>
      <c r="BG108" s="150">
        <v>0.6</v>
      </c>
      <c r="BH108" s="152" t="s">
        <v>108</v>
      </c>
      <c r="BI108" s="78" t="s">
        <v>108</v>
      </c>
      <c r="BJ108" s="149" t="s">
        <v>109</v>
      </c>
      <c r="BK108" s="153" t="s">
        <v>110</v>
      </c>
      <c r="BL108" s="153" t="s">
        <v>110</v>
      </c>
      <c r="BM108" s="154" t="s">
        <v>110</v>
      </c>
      <c r="BN108" s="146" t="s">
        <v>838</v>
      </c>
      <c r="BO108" s="146" t="s">
        <v>844</v>
      </c>
      <c r="BP108" s="146" t="s">
        <v>110</v>
      </c>
    </row>
    <row r="109" spans="1:68" ht="204" x14ac:dyDescent="0.25">
      <c r="A109" s="12">
        <v>5</v>
      </c>
      <c r="B109" s="157" t="s">
        <v>1385</v>
      </c>
      <c r="C109" s="78" t="s">
        <v>1252</v>
      </c>
      <c r="D109" s="146" t="s">
        <v>796</v>
      </c>
      <c r="E109" s="143" t="s">
        <v>88</v>
      </c>
      <c r="F109" s="143" t="s">
        <v>845</v>
      </c>
      <c r="G109" s="143" t="s">
        <v>846</v>
      </c>
      <c r="H109" s="143" t="s">
        <v>847</v>
      </c>
      <c r="I109" s="147" t="s">
        <v>1598</v>
      </c>
      <c r="J109" s="146" t="s">
        <v>92</v>
      </c>
      <c r="K109" s="146" t="s">
        <v>93</v>
      </c>
      <c r="L109" s="146" t="s">
        <v>94</v>
      </c>
      <c r="M109" s="204">
        <v>3</v>
      </c>
      <c r="N109" s="80" t="s">
        <v>226</v>
      </c>
      <c r="O109" s="80"/>
      <c r="P109" s="80"/>
      <c r="Q109" s="80"/>
      <c r="R109" s="80"/>
      <c r="S109" s="80"/>
      <c r="T109" s="80"/>
      <c r="U109" s="80"/>
      <c r="V109" s="80"/>
      <c r="W109" s="80"/>
      <c r="X109" s="80"/>
      <c r="Y109" s="80"/>
      <c r="Z109" s="80"/>
      <c r="AA109" s="80"/>
      <c r="AB109" s="80"/>
      <c r="AC109" s="80"/>
      <c r="AD109" s="80"/>
      <c r="AE109" s="80"/>
      <c r="AF109" s="80"/>
      <c r="AG109" s="80"/>
      <c r="AH109" s="78" t="s">
        <v>1392</v>
      </c>
      <c r="AI109" s="148">
        <v>0.4</v>
      </c>
      <c r="AJ109" s="78" t="s">
        <v>1260</v>
      </c>
      <c r="AK109" s="148">
        <v>1</v>
      </c>
      <c r="AL109" s="78" t="s">
        <v>1267</v>
      </c>
      <c r="AM109" s="78" t="s">
        <v>178</v>
      </c>
      <c r="AN109" s="149" t="s">
        <v>848</v>
      </c>
      <c r="AO109" s="147" t="s">
        <v>1599</v>
      </c>
      <c r="AP109" s="143" t="s">
        <v>849</v>
      </c>
      <c r="AQ109" s="143" t="s">
        <v>850</v>
      </c>
      <c r="AR109" s="143" t="s">
        <v>851</v>
      </c>
      <c r="AS109" s="78" t="s">
        <v>1258</v>
      </c>
      <c r="AT109" s="149" t="s">
        <v>100</v>
      </c>
      <c r="AU109" s="149" t="s">
        <v>101</v>
      </c>
      <c r="AV109" s="148">
        <v>0.3</v>
      </c>
      <c r="AW109" s="149" t="s">
        <v>118</v>
      </c>
      <c r="AX109" s="149" t="s">
        <v>134</v>
      </c>
      <c r="AY109" s="149" t="s">
        <v>104</v>
      </c>
      <c r="AZ109" s="149" t="s">
        <v>105</v>
      </c>
      <c r="BA109" s="149" t="s">
        <v>106</v>
      </c>
      <c r="BB109" s="149" t="s">
        <v>852</v>
      </c>
      <c r="BC109" s="151">
        <v>0.28000000000000003</v>
      </c>
      <c r="BD109" s="183">
        <v>1</v>
      </c>
      <c r="BE109" s="150">
        <v>0.28000000000000003</v>
      </c>
      <c r="BF109" s="150" t="s">
        <v>1260</v>
      </c>
      <c r="BG109" s="150">
        <v>1</v>
      </c>
      <c r="BH109" s="152" t="s">
        <v>1267</v>
      </c>
      <c r="BI109" s="78" t="s">
        <v>178</v>
      </c>
      <c r="BJ109" s="149" t="s">
        <v>109</v>
      </c>
      <c r="BK109" s="153" t="s">
        <v>1600</v>
      </c>
      <c r="BL109" s="153" t="s">
        <v>1285</v>
      </c>
      <c r="BM109" s="154">
        <v>44915</v>
      </c>
      <c r="BN109" s="146" t="s">
        <v>853</v>
      </c>
      <c r="BO109" s="146" t="s">
        <v>854</v>
      </c>
      <c r="BP109" s="146" t="s">
        <v>828</v>
      </c>
    </row>
    <row r="110" spans="1:68" ht="165" x14ac:dyDescent="0.25">
      <c r="A110" s="12">
        <v>6</v>
      </c>
      <c r="B110" s="157" t="s">
        <v>1303</v>
      </c>
      <c r="C110" s="78" t="s">
        <v>1252</v>
      </c>
      <c r="D110" s="146" t="s">
        <v>796</v>
      </c>
      <c r="E110" s="143" t="s">
        <v>88</v>
      </c>
      <c r="F110" s="143" t="s">
        <v>855</v>
      </c>
      <c r="G110" s="143" t="s">
        <v>856</v>
      </c>
      <c r="H110" s="143" t="s">
        <v>857</v>
      </c>
      <c r="I110" s="147" t="s">
        <v>1601</v>
      </c>
      <c r="J110" s="146" t="s">
        <v>92</v>
      </c>
      <c r="K110" s="146" t="s">
        <v>93</v>
      </c>
      <c r="L110" s="146" t="s">
        <v>94</v>
      </c>
      <c r="M110" s="204">
        <v>2</v>
      </c>
      <c r="N110" s="80" t="s">
        <v>150</v>
      </c>
      <c r="O110" s="80"/>
      <c r="P110" s="80"/>
      <c r="Q110" s="80"/>
      <c r="R110" s="80"/>
      <c r="S110" s="80"/>
      <c r="T110" s="80"/>
      <c r="U110" s="80"/>
      <c r="V110" s="80"/>
      <c r="W110" s="80"/>
      <c r="X110" s="80"/>
      <c r="Y110" s="80"/>
      <c r="Z110" s="80"/>
      <c r="AA110" s="80"/>
      <c r="AB110" s="80"/>
      <c r="AC110" s="80"/>
      <c r="AD110" s="80"/>
      <c r="AE110" s="80"/>
      <c r="AF110" s="80"/>
      <c r="AG110" s="80"/>
      <c r="AH110" s="78" t="s">
        <v>1392</v>
      </c>
      <c r="AI110" s="148">
        <v>0.2</v>
      </c>
      <c r="AJ110" s="78" t="s">
        <v>1259</v>
      </c>
      <c r="AK110" s="148">
        <v>0.4</v>
      </c>
      <c r="AL110" s="78" t="s">
        <v>1265</v>
      </c>
      <c r="AM110" s="78" t="s">
        <v>576</v>
      </c>
      <c r="AN110" s="149" t="s">
        <v>858</v>
      </c>
      <c r="AO110" s="147" t="s">
        <v>1602</v>
      </c>
      <c r="AP110" s="143" t="s">
        <v>859</v>
      </c>
      <c r="AQ110" s="143" t="s">
        <v>860</v>
      </c>
      <c r="AR110" s="143" t="s">
        <v>861</v>
      </c>
      <c r="AS110" s="78" t="s">
        <v>25</v>
      </c>
      <c r="AT110" s="149" t="s">
        <v>541</v>
      </c>
      <c r="AU110" s="149" t="s">
        <v>101</v>
      </c>
      <c r="AV110" s="148">
        <v>0.25</v>
      </c>
      <c r="AW110" s="149" t="s">
        <v>118</v>
      </c>
      <c r="AX110" s="149" t="s">
        <v>134</v>
      </c>
      <c r="AY110" s="149" t="s">
        <v>104</v>
      </c>
      <c r="AZ110" s="149" t="s">
        <v>105</v>
      </c>
      <c r="BA110" s="149" t="s">
        <v>106</v>
      </c>
      <c r="BB110" s="149" t="s">
        <v>862</v>
      </c>
      <c r="BC110" s="151">
        <v>0.2</v>
      </c>
      <c r="BD110" s="183">
        <v>0.30000000000000004</v>
      </c>
      <c r="BE110" s="150">
        <v>0.2</v>
      </c>
      <c r="BF110" s="150" t="s">
        <v>1259</v>
      </c>
      <c r="BG110" s="150">
        <v>0.30000000000000004</v>
      </c>
      <c r="BH110" s="152" t="s">
        <v>1265</v>
      </c>
      <c r="BI110" s="78" t="s">
        <v>576</v>
      </c>
      <c r="BJ110" s="149" t="s">
        <v>109</v>
      </c>
      <c r="BK110" s="153" t="s">
        <v>110</v>
      </c>
      <c r="BL110" s="153" t="s">
        <v>110</v>
      </c>
      <c r="BM110" s="154" t="s">
        <v>110</v>
      </c>
      <c r="BN110" s="146" t="s">
        <v>863</v>
      </c>
      <c r="BO110" s="146" t="s">
        <v>864</v>
      </c>
      <c r="BP110" s="146" t="s">
        <v>110</v>
      </c>
    </row>
    <row r="111" spans="1:68" ht="216" x14ac:dyDescent="0.25">
      <c r="A111" s="12">
        <v>1</v>
      </c>
      <c r="B111" s="157" t="s">
        <v>1370</v>
      </c>
      <c r="C111" s="78" t="s">
        <v>1252</v>
      </c>
      <c r="D111" s="146" t="s">
        <v>796</v>
      </c>
      <c r="E111" s="143" t="s">
        <v>88</v>
      </c>
      <c r="F111" s="143" t="s">
        <v>634</v>
      </c>
      <c r="G111" s="143" t="s">
        <v>328</v>
      </c>
      <c r="H111" s="143" t="s">
        <v>865</v>
      </c>
      <c r="I111" s="147" t="s">
        <v>1603</v>
      </c>
      <c r="J111" s="146" t="s">
        <v>168</v>
      </c>
      <c r="K111" s="146" t="s">
        <v>169</v>
      </c>
      <c r="L111" s="146" t="s">
        <v>170</v>
      </c>
      <c r="M111" s="204">
        <v>1</v>
      </c>
      <c r="N111" s="80"/>
      <c r="O111" s="80" t="s">
        <v>171</v>
      </c>
      <c r="P111" s="80" t="s">
        <v>171</v>
      </c>
      <c r="Q111" s="80" t="s">
        <v>171</v>
      </c>
      <c r="R111" s="80" t="s">
        <v>171</v>
      </c>
      <c r="S111" s="80" t="s">
        <v>171</v>
      </c>
      <c r="T111" s="80" t="s">
        <v>171</v>
      </c>
      <c r="U111" s="80" t="s">
        <v>171</v>
      </c>
      <c r="V111" s="80" t="s">
        <v>171</v>
      </c>
      <c r="W111" s="80" t="s">
        <v>172</v>
      </c>
      <c r="X111" s="80" t="s">
        <v>171</v>
      </c>
      <c r="Y111" s="80" t="s">
        <v>171</v>
      </c>
      <c r="Z111" s="80" t="s">
        <v>171</v>
      </c>
      <c r="AA111" s="80" t="s">
        <v>171</v>
      </c>
      <c r="AB111" s="80" t="s">
        <v>171</v>
      </c>
      <c r="AC111" s="80" t="s">
        <v>171</v>
      </c>
      <c r="AD111" s="80" t="s">
        <v>172</v>
      </c>
      <c r="AE111" s="80" t="s">
        <v>171</v>
      </c>
      <c r="AF111" s="80" t="s">
        <v>171</v>
      </c>
      <c r="AG111" s="80" t="s">
        <v>172</v>
      </c>
      <c r="AH111" s="78">
        <v>16</v>
      </c>
      <c r="AI111" s="148">
        <v>0.2</v>
      </c>
      <c r="AJ111" s="78" t="s">
        <v>1259</v>
      </c>
      <c r="AK111" s="148">
        <v>1</v>
      </c>
      <c r="AL111" s="78" t="s">
        <v>1267</v>
      </c>
      <c r="AM111" s="78" t="s">
        <v>178</v>
      </c>
      <c r="AN111" s="149" t="s">
        <v>866</v>
      </c>
      <c r="AO111" s="147" t="s">
        <v>1604</v>
      </c>
      <c r="AP111" s="143" t="s">
        <v>867</v>
      </c>
      <c r="AQ111" s="143" t="s">
        <v>868</v>
      </c>
      <c r="AR111" s="143" t="s">
        <v>869</v>
      </c>
      <c r="AS111" s="78" t="s">
        <v>1258</v>
      </c>
      <c r="AT111" s="149" t="s">
        <v>117</v>
      </c>
      <c r="AU111" s="149" t="s">
        <v>101</v>
      </c>
      <c r="AV111" s="148">
        <v>0.4</v>
      </c>
      <c r="AW111" s="149" t="s">
        <v>102</v>
      </c>
      <c r="AX111" s="149" t="s">
        <v>836</v>
      </c>
      <c r="AY111" s="149" t="s">
        <v>104</v>
      </c>
      <c r="AZ111" s="149" t="s">
        <v>105</v>
      </c>
      <c r="BA111" s="149" t="s">
        <v>106</v>
      </c>
      <c r="BB111" s="149" t="s">
        <v>870</v>
      </c>
      <c r="BC111" s="151">
        <v>0.12</v>
      </c>
      <c r="BD111" s="183">
        <v>1</v>
      </c>
      <c r="BE111" s="150">
        <v>4.3199999999999995E-2</v>
      </c>
      <c r="BF111" s="150" t="s">
        <v>1259</v>
      </c>
      <c r="BG111" s="150">
        <v>1</v>
      </c>
      <c r="BH111" s="152" t="s">
        <v>1267</v>
      </c>
      <c r="BI111" s="78" t="s">
        <v>178</v>
      </c>
      <c r="BJ111" s="149" t="s">
        <v>109</v>
      </c>
      <c r="BK111" s="153" t="s">
        <v>1600</v>
      </c>
      <c r="BL111" s="153" t="s">
        <v>1285</v>
      </c>
      <c r="BM111" s="154">
        <v>44915</v>
      </c>
      <c r="BN111" s="146" t="s">
        <v>871</v>
      </c>
      <c r="BO111" s="146" t="s">
        <v>872</v>
      </c>
      <c r="BP111" s="146" t="s">
        <v>828</v>
      </c>
    </row>
    <row r="112" spans="1:68" ht="222" x14ac:dyDescent="0.25">
      <c r="A112" s="12"/>
      <c r="B112" s="78" t="s">
        <v>1370</v>
      </c>
      <c r="C112" s="78" t="s">
        <v>1252</v>
      </c>
      <c r="D112" s="146" t="s">
        <v>796</v>
      </c>
      <c r="E112" s="143" t="s">
        <v>88</v>
      </c>
      <c r="F112" s="143" t="s">
        <v>634</v>
      </c>
      <c r="G112" s="143" t="s">
        <v>328</v>
      </c>
      <c r="H112" s="143" t="s">
        <v>865</v>
      </c>
      <c r="I112" s="147" t="s">
        <v>1603</v>
      </c>
      <c r="J112" s="146" t="s">
        <v>168</v>
      </c>
      <c r="K112" s="146" t="s">
        <v>169</v>
      </c>
      <c r="L112" s="146" t="s">
        <v>170</v>
      </c>
      <c r="M112" s="204">
        <v>1</v>
      </c>
      <c r="N112" s="80"/>
      <c r="O112" s="80" t="s">
        <v>171</v>
      </c>
      <c r="P112" s="80" t="s">
        <v>171</v>
      </c>
      <c r="Q112" s="80" t="s">
        <v>171</v>
      </c>
      <c r="R112" s="80" t="s">
        <v>171</v>
      </c>
      <c r="S112" s="80" t="s">
        <v>171</v>
      </c>
      <c r="T112" s="80" t="s">
        <v>171</v>
      </c>
      <c r="U112" s="80" t="s">
        <v>171</v>
      </c>
      <c r="V112" s="80" t="s">
        <v>171</v>
      </c>
      <c r="W112" s="80" t="s">
        <v>172</v>
      </c>
      <c r="X112" s="80" t="s">
        <v>171</v>
      </c>
      <c r="Y112" s="80" t="s">
        <v>171</v>
      </c>
      <c r="Z112" s="80" t="s">
        <v>171</v>
      </c>
      <c r="AA112" s="80" t="s">
        <v>171</v>
      </c>
      <c r="AB112" s="80" t="s">
        <v>171</v>
      </c>
      <c r="AC112" s="80" t="s">
        <v>171</v>
      </c>
      <c r="AD112" s="80" t="s">
        <v>172</v>
      </c>
      <c r="AE112" s="80" t="s">
        <v>171</v>
      </c>
      <c r="AF112" s="80" t="s">
        <v>171</v>
      </c>
      <c r="AG112" s="80" t="s">
        <v>172</v>
      </c>
      <c r="AH112" s="78">
        <v>16</v>
      </c>
      <c r="AI112" s="148">
        <v>0.2</v>
      </c>
      <c r="AJ112" s="78" t="s">
        <v>1259</v>
      </c>
      <c r="AK112" s="148">
        <v>1</v>
      </c>
      <c r="AL112" s="78" t="s">
        <v>1267</v>
      </c>
      <c r="AM112" s="78" t="s">
        <v>178</v>
      </c>
      <c r="AN112" s="149" t="s">
        <v>873</v>
      </c>
      <c r="AO112" s="147" t="s">
        <v>1605</v>
      </c>
      <c r="AP112" s="143" t="s">
        <v>867</v>
      </c>
      <c r="AQ112" s="143" t="s">
        <v>874</v>
      </c>
      <c r="AR112" s="143" t="s">
        <v>875</v>
      </c>
      <c r="AS112" s="78" t="s">
        <v>1258</v>
      </c>
      <c r="AT112" s="149" t="s">
        <v>117</v>
      </c>
      <c r="AU112" s="149" t="s">
        <v>101</v>
      </c>
      <c r="AV112" s="148">
        <v>0.4</v>
      </c>
      <c r="AW112" s="149" t="s">
        <v>118</v>
      </c>
      <c r="AX112" s="149" t="s">
        <v>134</v>
      </c>
      <c r="AY112" s="149" t="s">
        <v>104</v>
      </c>
      <c r="AZ112" s="149" t="s">
        <v>105</v>
      </c>
      <c r="BA112" s="149" t="s">
        <v>106</v>
      </c>
      <c r="BB112" s="149" t="s">
        <v>876</v>
      </c>
      <c r="BC112" s="151">
        <v>7.1999999999999995E-2</v>
      </c>
      <c r="BD112" s="183">
        <v>1</v>
      </c>
      <c r="BE112" s="150">
        <v>4.3199999999999995E-2</v>
      </c>
      <c r="BF112" s="150" t="s">
        <v>1259</v>
      </c>
      <c r="BG112" s="150">
        <v>1</v>
      </c>
      <c r="BH112" s="152" t="s">
        <v>1267</v>
      </c>
      <c r="BI112" s="78" t="s">
        <v>178</v>
      </c>
      <c r="BJ112" s="149" t="s">
        <v>109</v>
      </c>
      <c r="BK112" s="153" t="s">
        <v>110</v>
      </c>
      <c r="BL112" s="153" t="s">
        <v>110</v>
      </c>
      <c r="BM112" s="154" t="s">
        <v>110</v>
      </c>
      <c r="BN112" s="146" t="s">
        <v>871</v>
      </c>
      <c r="BO112" s="146" t="s">
        <v>872</v>
      </c>
      <c r="BP112" s="146" t="s">
        <v>110</v>
      </c>
    </row>
    <row r="113" spans="1:68" ht="216" x14ac:dyDescent="0.25">
      <c r="A113" s="12"/>
      <c r="B113" s="78" t="s">
        <v>1370</v>
      </c>
      <c r="C113" s="78" t="s">
        <v>1252</v>
      </c>
      <c r="D113" s="146" t="s">
        <v>796</v>
      </c>
      <c r="E113" s="143" t="s">
        <v>88</v>
      </c>
      <c r="F113" s="143" t="s">
        <v>634</v>
      </c>
      <c r="G113" s="143" t="s">
        <v>328</v>
      </c>
      <c r="H113" s="143" t="s">
        <v>865</v>
      </c>
      <c r="I113" s="147" t="s">
        <v>1603</v>
      </c>
      <c r="J113" s="146" t="s">
        <v>168</v>
      </c>
      <c r="K113" s="146" t="s">
        <v>169</v>
      </c>
      <c r="L113" s="146" t="s">
        <v>170</v>
      </c>
      <c r="M113" s="204">
        <v>1</v>
      </c>
      <c r="N113" s="80"/>
      <c r="O113" s="80" t="s">
        <v>171</v>
      </c>
      <c r="P113" s="80" t="s">
        <v>171</v>
      </c>
      <c r="Q113" s="80" t="s">
        <v>171</v>
      </c>
      <c r="R113" s="80" t="s">
        <v>171</v>
      </c>
      <c r="S113" s="80" t="s">
        <v>171</v>
      </c>
      <c r="T113" s="80" t="s">
        <v>171</v>
      </c>
      <c r="U113" s="80" t="s">
        <v>171</v>
      </c>
      <c r="V113" s="80" t="s">
        <v>171</v>
      </c>
      <c r="W113" s="80" t="s">
        <v>172</v>
      </c>
      <c r="X113" s="80" t="s">
        <v>171</v>
      </c>
      <c r="Y113" s="80" t="s">
        <v>171</v>
      </c>
      <c r="Z113" s="80" t="s">
        <v>171</v>
      </c>
      <c r="AA113" s="80" t="s">
        <v>171</v>
      </c>
      <c r="AB113" s="80" t="s">
        <v>171</v>
      </c>
      <c r="AC113" s="80" t="s">
        <v>171</v>
      </c>
      <c r="AD113" s="80" t="s">
        <v>172</v>
      </c>
      <c r="AE113" s="80" t="s">
        <v>171</v>
      </c>
      <c r="AF113" s="80" t="s">
        <v>171</v>
      </c>
      <c r="AG113" s="80" t="s">
        <v>172</v>
      </c>
      <c r="AH113" s="78">
        <v>16</v>
      </c>
      <c r="AI113" s="148">
        <v>0.2</v>
      </c>
      <c r="AJ113" s="78" t="s">
        <v>1259</v>
      </c>
      <c r="AK113" s="148">
        <v>1</v>
      </c>
      <c r="AL113" s="78" t="s">
        <v>1267</v>
      </c>
      <c r="AM113" s="78" t="s">
        <v>178</v>
      </c>
      <c r="AN113" s="149" t="s">
        <v>877</v>
      </c>
      <c r="AO113" s="147" t="s">
        <v>1606</v>
      </c>
      <c r="AP113" s="143" t="s">
        <v>878</v>
      </c>
      <c r="AQ113" s="143" t="s">
        <v>879</v>
      </c>
      <c r="AR113" s="143" t="s">
        <v>880</v>
      </c>
      <c r="AS113" s="78" t="s">
        <v>1258</v>
      </c>
      <c r="AT113" s="149" t="s">
        <v>117</v>
      </c>
      <c r="AU113" s="149" t="s">
        <v>101</v>
      </c>
      <c r="AV113" s="148">
        <v>0.4</v>
      </c>
      <c r="AW113" s="149" t="s">
        <v>102</v>
      </c>
      <c r="AX113" s="149" t="s">
        <v>836</v>
      </c>
      <c r="AY113" s="149" t="s">
        <v>104</v>
      </c>
      <c r="AZ113" s="149" t="s">
        <v>105</v>
      </c>
      <c r="BA113" s="149" t="s">
        <v>106</v>
      </c>
      <c r="BB113" s="149" t="s">
        <v>881</v>
      </c>
      <c r="BC113" s="151">
        <v>4.3199999999999995E-2</v>
      </c>
      <c r="BD113" s="183">
        <v>1</v>
      </c>
      <c r="BE113" s="150">
        <v>4.3199999999999995E-2</v>
      </c>
      <c r="BF113" s="150" t="s">
        <v>1259</v>
      </c>
      <c r="BG113" s="150">
        <v>1</v>
      </c>
      <c r="BH113" s="152" t="s">
        <v>1267</v>
      </c>
      <c r="BI113" s="78" t="s">
        <v>178</v>
      </c>
      <c r="BJ113" s="149" t="s">
        <v>109</v>
      </c>
      <c r="BK113" s="153" t="s">
        <v>110</v>
      </c>
      <c r="BL113" s="153" t="s">
        <v>110</v>
      </c>
      <c r="BM113" s="154" t="s">
        <v>110</v>
      </c>
      <c r="BN113" s="146" t="s">
        <v>871</v>
      </c>
      <c r="BO113" s="146" t="s">
        <v>882</v>
      </c>
      <c r="BP113" s="146" t="s">
        <v>110</v>
      </c>
    </row>
    <row r="114" spans="1:68" ht="204" x14ac:dyDescent="0.25">
      <c r="A114" s="12">
        <v>2</v>
      </c>
      <c r="B114" s="157" t="s">
        <v>1371</v>
      </c>
      <c r="C114" s="78" t="s">
        <v>1252</v>
      </c>
      <c r="D114" s="146" t="s">
        <v>796</v>
      </c>
      <c r="E114" s="143" t="s">
        <v>88</v>
      </c>
      <c r="F114" s="143" t="s">
        <v>634</v>
      </c>
      <c r="G114" s="143" t="s">
        <v>328</v>
      </c>
      <c r="H114" s="143" t="s">
        <v>883</v>
      </c>
      <c r="I114" s="147" t="s">
        <v>1607</v>
      </c>
      <c r="J114" s="146" t="s">
        <v>168</v>
      </c>
      <c r="K114" s="146" t="s">
        <v>169</v>
      </c>
      <c r="L114" s="146" t="s">
        <v>170</v>
      </c>
      <c r="M114" s="204">
        <v>1</v>
      </c>
      <c r="N114" s="80"/>
      <c r="O114" s="80" t="s">
        <v>171</v>
      </c>
      <c r="P114" s="80" t="s">
        <v>171</v>
      </c>
      <c r="Q114" s="80" t="s">
        <v>172</v>
      </c>
      <c r="R114" s="80" t="s">
        <v>172</v>
      </c>
      <c r="S114" s="80" t="s">
        <v>171</v>
      </c>
      <c r="T114" s="80" t="s">
        <v>171</v>
      </c>
      <c r="U114" s="80" t="s">
        <v>172</v>
      </c>
      <c r="V114" s="80" t="s">
        <v>172</v>
      </c>
      <c r="W114" s="80" t="s">
        <v>171</v>
      </c>
      <c r="X114" s="80" t="s">
        <v>171</v>
      </c>
      <c r="Y114" s="80" t="s">
        <v>171</v>
      </c>
      <c r="Z114" s="80" t="s">
        <v>171</v>
      </c>
      <c r="AA114" s="80" t="s">
        <v>171</v>
      </c>
      <c r="AB114" s="80" t="s">
        <v>171</v>
      </c>
      <c r="AC114" s="80" t="s">
        <v>171</v>
      </c>
      <c r="AD114" s="80" t="s">
        <v>172</v>
      </c>
      <c r="AE114" s="80" t="s">
        <v>171</v>
      </c>
      <c r="AF114" s="80" t="s">
        <v>171</v>
      </c>
      <c r="AG114" s="80" t="s">
        <v>172</v>
      </c>
      <c r="AH114" s="78">
        <v>13</v>
      </c>
      <c r="AI114" s="148">
        <v>0.2</v>
      </c>
      <c r="AJ114" s="78" t="s">
        <v>1259</v>
      </c>
      <c r="AK114" s="148">
        <v>1</v>
      </c>
      <c r="AL114" s="78" t="s">
        <v>1267</v>
      </c>
      <c r="AM114" s="78" t="s">
        <v>178</v>
      </c>
      <c r="AN114" s="149" t="s">
        <v>884</v>
      </c>
      <c r="AO114" s="147" t="s">
        <v>1608</v>
      </c>
      <c r="AP114" s="143" t="s">
        <v>885</v>
      </c>
      <c r="AQ114" s="143" t="s">
        <v>886</v>
      </c>
      <c r="AR114" s="143" t="s">
        <v>887</v>
      </c>
      <c r="AS114" s="78" t="s">
        <v>1258</v>
      </c>
      <c r="AT114" s="149" t="s">
        <v>117</v>
      </c>
      <c r="AU114" s="149" t="s">
        <v>101</v>
      </c>
      <c r="AV114" s="148">
        <v>0.4</v>
      </c>
      <c r="AW114" s="149" t="s">
        <v>102</v>
      </c>
      <c r="AX114" s="149" t="s">
        <v>804</v>
      </c>
      <c r="AY114" s="149" t="s">
        <v>104</v>
      </c>
      <c r="AZ114" s="149" t="s">
        <v>105</v>
      </c>
      <c r="BA114" s="149" t="s">
        <v>106</v>
      </c>
      <c r="BB114" s="149" t="s">
        <v>888</v>
      </c>
      <c r="BC114" s="151">
        <v>0.12</v>
      </c>
      <c r="BD114" s="183">
        <v>1</v>
      </c>
      <c r="BE114" s="150">
        <v>0.12</v>
      </c>
      <c r="BF114" s="150" t="s">
        <v>1259</v>
      </c>
      <c r="BG114" s="150">
        <v>1</v>
      </c>
      <c r="BH114" s="152" t="s">
        <v>1267</v>
      </c>
      <c r="BI114" s="78" t="s">
        <v>178</v>
      </c>
      <c r="BJ114" s="149" t="s">
        <v>109</v>
      </c>
      <c r="BK114" s="153" t="s">
        <v>1609</v>
      </c>
      <c r="BL114" s="153" t="s">
        <v>1286</v>
      </c>
      <c r="BM114" s="154">
        <v>44915</v>
      </c>
      <c r="BN114" s="146" t="s">
        <v>889</v>
      </c>
      <c r="BO114" s="146" t="s">
        <v>890</v>
      </c>
      <c r="BP114" s="146" t="s">
        <v>828</v>
      </c>
    </row>
    <row r="115" spans="1:68" ht="184.5" x14ac:dyDescent="0.25">
      <c r="A115" s="12">
        <v>1</v>
      </c>
      <c r="B115" s="157" t="s">
        <v>1351</v>
      </c>
      <c r="C115" s="78" t="s">
        <v>1252</v>
      </c>
      <c r="D115" s="146" t="s">
        <v>891</v>
      </c>
      <c r="E115" s="143" t="s">
        <v>88</v>
      </c>
      <c r="F115" s="143" t="s">
        <v>892</v>
      </c>
      <c r="G115" s="143" t="s">
        <v>893</v>
      </c>
      <c r="H115" s="143" t="s">
        <v>894</v>
      </c>
      <c r="I115" s="147" t="s">
        <v>1610</v>
      </c>
      <c r="J115" s="146" t="s">
        <v>92</v>
      </c>
      <c r="K115" s="146" t="s">
        <v>93</v>
      </c>
      <c r="L115" s="146" t="s">
        <v>94</v>
      </c>
      <c r="M115" s="204">
        <v>100</v>
      </c>
      <c r="N115" s="80" t="s">
        <v>513</v>
      </c>
      <c r="O115" s="80"/>
      <c r="P115" s="80"/>
      <c r="Q115" s="80"/>
      <c r="R115" s="80"/>
      <c r="S115" s="80"/>
      <c r="T115" s="80"/>
      <c r="U115" s="80"/>
      <c r="V115" s="80"/>
      <c r="W115" s="80"/>
      <c r="X115" s="80"/>
      <c r="Y115" s="80"/>
      <c r="Z115" s="80"/>
      <c r="AA115" s="80"/>
      <c r="AB115" s="80"/>
      <c r="AC115" s="80"/>
      <c r="AD115" s="80"/>
      <c r="AE115" s="80"/>
      <c r="AF115" s="80"/>
      <c r="AG115" s="80"/>
      <c r="AH115" s="78" t="s">
        <v>1392</v>
      </c>
      <c r="AI115" s="148">
        <v>0.6</v>
      </c>
      <c r="AJ115" s="78" t="s">
        <v>1261</v>
      </c>
      <c r="AK115" s="148">
        <v>0.8</v>
      </c>
      <c r="AL115" s="78" t="s">
        <v>1266</v>
      </c>
      <c r="AM115" s="78" t="s">
        <v>137</v>
      </c>
      <c r="AN115" s="149" t="s">
        <v>895</v>
      </c>
      <c r="AO115" s="147" t="s">
        <v>1611</v>
      </c>
      <c r="AP115" s="143" t="s">
        <v>896</v>
      </c>
      <c r="AQ115" s="143" t="s">
        <v>897</v>
      </c>
      <c r="AR115" s="143" t="s">
        <v>898</v>
      </c>
      <c r="AS115" s="78" t="s">
        <v>1258</v>
      </c>
      <c r="AT115" s="149" t="s">
        <v>117</v>
      </c>
      <c r="AU115" s="149" t="s">
        <v>101</v>
      </c>
      <c r="AV115" s="148">
        <v>0.4</v>
      </c>
      <c r="AW115" s="149" t="s">
        <v>118</v>
      </c>
      <c r="AX115" s="149" t="s">
        <v>899</v>
      </c>
      <c r="AY115" s="149" t="s">
        <v>104</v>
      </c>
      <c r="AZ115" s="149" t="s">
        <v>155</v>
      </c>
      <c r="BA115" s="149" t="s">
        <v>106</v>
      </c>
      <c r="BB115" s="149" t="s">
        <v>900</v>
      </c>
      <c r="BC115" s="151">
        <v>0.36</v>
      </c>
      <c r="BD115" s="183">
        <v>0.8</v>
      </c>
      <c r="BE115" s="150">
        <v>0.36</v>
      </c>
      <c r="BF115" s="150" t="s">
        <v>1260</v>
      </c>
      <c r="BG115" s="150">
        <v>0.8</v>
      </c>
      <c r="BH115" s="152" t="s">
        <v>1266</v>
      </c>
      <c r="BI115" s="78" t="s">
        <v>137</v>
      </c>
      <c r="BJ115" s="149" t="s">
        <v>109</v>
      </c>
      <c r="BK115" s="153" t="s">
        <v>110</v>
      </c>
      <c r="BL115" s="153" t="s">
        <v>110</v>
      </c>
      <c r="BM115" s="154" t="s">
        <v>110</v>
      </c>
      <c r="BN115" s="146" t="s">
        <v>901</v>
      </c>
      <c r="BO115" s="146" t="s">
        <v>902</v>
      </c>
      <c r="BP115" s="146" t="s">
        <v>110</v>
      </c>
    </row>
    <row r="116" spans="1:68" ht="165" x14ac:dyDescent="0.25">
      <c r="A116" s="12">
        <v>2</v>
      </c>
      <c r="B116" s="157" t="s">
        <v>1312</v>
      </c>
      <c r="C116" s="78" t="s">
        <v>1252</v>
      </c>
      <c r="D116" s="146" t="s">
        <v>891</v>
      </c>
      <c r="E116" s="143" t="s">
        <v>88</v>
      </c>
      <c r="F116" s="143" t="s">
        <v>903</v>
      </c>
      <c r="G116" s="143" t="s">
        <v>904</v>
      </c>
      <c r="H116" s="143" t="s">
        <v>905</v>
      </c>
      <c r="I116" s="147" t="s">
        <v>1612</v>
      </c>
      <c r="J116" s="146" t="s">
        <v>92</v>
      </c>
      <c r="K116" s="146" t="s">
        <v>93</v>
      </c>
      <c r="L116" s="146" t="s">
        <v>94</v>
      </c>
      <c r="M116" s="204">
        <v>365</v>
      </c>
      <c r="N116" s="80" t="s">
        <v>362</v>
      </c>
      <c r="O116" s="80"/>
      <c r="P116" s="80"/>
      <c r="Q116" s="80"/>
      <c r="R116" s="80"/>
      <c r="S116" s="80"/>
      <c r="T116" s="80"/>
      <c r="U116" s="80"/>
      <c r="V116" s="80"/>
      <c r="W116" s="80"/>
      <c r="X116" s="80"/>
      <c r="Y116" s="80"/>
      <c r="Z116" s="80"/>
      <c r="AA116" s="80"/>
      <c r="AB116" s="80"/>
      <c r="AC116" s="80"/>
      <c r="AD116" s="80"/>
      <c r="AE116" s="80"/>
      <c r="AF116" s="80"/>
      <c r="AG116" s="80"/>
      <c r="AH116" s="78" t="s">
        <v>1392</v>
      </c>
      <c r="AI116" s="148">
        <v>0.6</v>
      </c>
      <c r="AJ116" s="78" t="s">
        <v>1261</v>
      </c>
      <c r="AK116" s="148">
        <v>0.6</v>
      </c>
      <c r="AL116" s="78" t="s">
        <v>108</v>
      </c>
      <c r="AM116" s="78" t="s">
        <v>108</v>
      </c>
      <c r="AN116" s="149" t="s">
        <v>906</v>
      </c>
      <c r="AO116" s="147" t="s">
        <v>1613</v>
      </c>
      <c r="AP116" s="143" t="s">
        <v>907</v>
      </c>
      <c r="AQ116" s="143" t="s">
        <v>908</v>
      </c>
      <c r="AR116" s="143" t="s">
        <v>909</v>
      </c>
      <c r="AS116" s="78" t="s">
        <v>1258</v>
      </c>
      <c r="AT116" s="149" t="s">
        <v>100</v>
      </c>
      <c r="AU116" s="149" t="s">
        <v>101</v>
      </c>
      <c r="AV116" s="148">
        <v>0.3</v>
      </c>
      <c r="AW116" s="149" t="s">
        <v>102</v>
      </c>
      <c r="AX116" s="149" t="s">
        <v>910</v>
      </c>
      <c r="AY116" s="149" t="s">
        <v>104</v>
      </c>
      <c r="AZ116" s="149" t="s">
        <v>501</v>
      </c>
      <c r="BA116" s="149" t="s">
        <v>106</v>
      </c>
      <c r="BB116" s="149" t="s">
        <v>911</v>
      </c>
      <c r="BC116" s="151">
        <v>0.42</v>
      </c>
      <c r="BD116" s="183">
        <v>0.6</v>
      </c>
      <c r="BE116" s="150">
        <v>9.0719999999999995E-2</v>
      </c>
      <c r="BF116" s="150" t="s">
        <v>1259</v>
      </c>
      <c r="BG116" s="150">
        <v>0.44999999999999996</v>
      </c>
      <c r="BH116" s="152" t="s">
        <v>108</v>
      </c>
      <c r="BI116" s="78" t="s">
        <v>108</v>
      </c>
      <c r="BJ116" s="149" t="s">
        <v>109</v>
      </c>
      <c r="BK116" s="153" t="s">
        <v>110</v>
      </c>
      <c r="BL116" s="153" t="s">
        <v>110</v>
      </c>
      <c r="BM116" s="154" t="s">
        <v>110</v>
      </c>
      <c r="BN116" s="146" t="s">
        <v>912</v>
      </c>
      <c r="BO116" s="146" t="s">
        <v>913</v>
      </c>
      <c r="BP116" s="146" t="s">
        <v>110</v>
      </c>
    </row>
    <row r="117" spans="1:68" ht="165" x14ac:dyDescent="0.25">
      <c r="A117" s="12"/>
      <c r="B117" s="78" t="s">
        <v>1312</v>
      </c>
      <c r="C117" s="78" t="s">
        <v>1252</v>
      </c>
      <c r="D117" s="146" t="s">
        <v>891</v>
      </c>
      <c r="E117" s="143" t="s">
        <v>88</v>
      </c>
      <c r="F117" s="143" t="s">
        <v>903</v>
      </c>
      <c r="G117" s="143" t="s">
        <v>904</v>
      </c>
      <c r="H117" s="143" t="s">
        <v>905</v>
      </c>
      <c r="I117" s="147" t="s">
        <v>1612</v>
      </c>
      <c r="J117" s="146" t="s">
        <v>92</v>
      </c>
      <c r="K117" s="146" t="s">
        <v>93</v>
      </c>
      <c r="L117" s="146" t="s">
        <v>94</v>
      </c>
      <c r="M117" s="204">
        <v>365</v>
      </c>
      <c r="N117" s="80" t="s">
        <v>362</v>
      </c>
      <c r="O117" s="80"/>
      <c r="P117" s="80"/>
      <c r="Q117" s="80"/>
      <c r="R117" s="80"/>
      <c r="S117" s="80"/>
      <c r="T117" s="80"/>
      <c r="U117" s="80"/>
      <c r="V117" s="80"/>
      <c r="W117" s="80"/>
      <c r="X117" s="80"/>
      <c r="Y117" s="80"/>
      <c r="Z117" s="80"/>
      <c r="AA117" s="80"/>
      <c r="AB117" s="80"/>
      <c r="AC117" s="80"/>
      <c r="AD117" s="80"/>
      <c r="AE117" s="80"/>
      <c r="AF117" s="80"/>
      <c r="AG117" s="80"/>
      <c r="AH117" s="78" t="s">
        <v>1392</v>
      </c>
      <c r="AI117" s="148">
        <v>0.6</v>
      </c>
      <c r="AJ117" s="78" t="s">
        <v>1261</v>
      </c>
      <c r="AK117" s="148">
        <v>0.6</v>
      </c>
      <c r="AL117" s="78" t="s">
        <v>108</v>
      </c>
      <c r="AM117" s="78" t="s">
        <v>108</v>
      </c>
      <c r="AN117" s="149" t="s">
        <v>914</v>
      </c>
      <c r="AO117" s="147" t="s">
        <v>1614</v>
      </c>
      <c r="AP117" s="143" t="s">
        <v>907</v>
      </c>
      <c r="AQ117" s="143" t="s">
        <v>915</v>
      </c>
      <c r="AR117" s="143" t="s">
        <v>916</v>
      </c>
      <c r="AS117" s="78" t="s">
        <v>1258</v>
      </c>
      <c r="AT117" s="149" t="s">
        <v>117</v>
      </c>
      <c r="AU117" s="149" t="s">
        <v>101</v>
      </c>
      <c r="AV117" s="148">
        <v>0.4</v>
      </c>
      <c r="AW117" s="149" t="s">
        <v>118</v>
      </c>
      <c r="AX117" s="149" t="s">
        <v>134</v>
      </c>
      <c r="AY117" s="149" t="s">
        <v>104</v>
      </c>
      <c r="AZ117" s="149" t="s">
        <v>211</v>
      </c>
      <c r="BA117" s="149" t="s">
        <v>106</v>
      </c>
      <c r="BB117" s="149" t="s">
        <v>917</v>
      </c>
      <c r="BC117" s="151">
        <v>0.252</v>
      </c>
      <c r="BD117" s="183">
        <v>0.6</v>
      </c>
      <c r="BE117" s="150">
        <v>9.0719999999999995E-2</v>
      </c>
      <c r="BF117" s="150" t="s">
        <v>1259</v>
      </c>
      <c r="BG117" s="150">
        <v>0.44999999999999996</v>
      </c>
      <c r="BH117" s="152" t="s">
        <v>108</v>
      </c>
      <c r="BI117" s="78" t="s">
        <v>108</v>
      </c>
      <c r="BJ117" s="149" t="s">
        <v>109</v>
      </c>
      <c r="BK117" s="153" t="s">
        <v>110</v>
      </c>
      <c r="BL117" s="153" t="s">
        <v>110</v>
      </c>
      <c r="BM117" s="154" t="s">
        <v>110</v>
      </c>
      <c r="BN117" s="146" t="s">
        <v>912</v>
      </c>
      <c r="BO117" s="146" t="s">
        <v>918</v>
      </c>
      <c r="BP117" s="146" t="s">
        <v>110</v>
      </c>
    </row>
    <row r="118" spans="1:68" ht="180" x14ac:dyDescent="0.25">
      <c r="A118" s="12"/>
      <c r="B118" s="78" t="s">
        <v>1312</v>
      </c>
      <c r="C118" s="78" t="s">
        <v>1252</v>
      </c>
      <c r="D118" s="146" t="s">
        <v>891</v>
      </c>
      <c r="E118" s="143" t="s">
        <v>88</v>
      </c>
      <c r="F118" s="143" t="s">
        <v>903</v>
      </c>
      <c r="G118" s="143" t="s">
        <v>904</v>
      </c>
      <c r="H118" s="143" t="s">
        <v>905</v>
      </c>
      <c r="I118" s="147" t="s">
        <v>1612</v>
      </c>
      <c r="J118" s="146" t="s">
        <v>92</v>
      </c>
      <c r="K118" s="146" t="s">
        <v>93</v>
      </c>
      <c r="L118" s="146" t="s">
        <v>94</v>
      </c>
      <c r="M118" s="204">
        <v>365</v>
      </c>
      <c r="N118" s="80" t="s">
        <v>362</v>
      </c>
      <c r="O118" s="80"/>
      <c r="P118" s="80"/>
      <c r="Q118" s="80"/>
      <c r="R118" s="80"/>
      <c r="S118" s="80"/>
      <c r="T118" s="80"/>
      <c r="U118" s="80"/>
      <c r="V118" s="80"/>
      <c r="W118" s="80"/>
      <c r="X118" s="80"/>
      <c r="Y118" s="80"/>
      <c r="Z118" s="80"/>
      <c r="AA118" s="80"/>
      <c r="AB118" s="80"/>
      <c r="AC118" s="80"/>
      <c r="AD118" s="80"/>
      <c r="AE118" s="80"/>
      <c r="AF118" s="80"/>
      <c r="AG118" s="80"/>
      <c r="AH118" s="78" t="s">
        <v>1392</v>
      </c>
      <c r="AI118" s="148">
        <v>0.6</v>
      </c>
      <c r="AJ118" s="78" t="s">
        <v>1261</v>
      </c>
      <c r="AK118" s="148">
        <v>0.6</v>
      </c>
      <c r="AL118" s="78" t="s">
        <v>108</v>
      </c>
      <c r="AM118" s="78" t="s">
        <v>108</v>
      </c>
      <c r="AN118" s="149" t="s">
        <v>919</v>
      </c>
      <c r="AO118" s="147" t="s">
        <v>1615</v>
      </c>
      <c r="AP118" s="143" t="s">
        <v>907</v>
      </c>
      <c r="AQ118" s="143" t="s">
        <v>920</v>
      </c>
      <c r="AR118" s="143" t="s">
        <v>921</v>
      </c>
      <c r="AS118" s="78" t="s">
        <v>1258</v>
      </c>
      <c r="AT118" s="149" t="s">
        <v>117</v>
      </c>
      <c r="AU118" s="149" t="s">
        <v>101</v>
      </c>
      <c r="AV118" s="148">
        <v>0.4</v>
      </c>
      <c r="AW118" s="149" t="s">
        <v>118</v>
      </c>
      <c r="AX118" s="149"/>
      <c r="AY118" s="149" t="s">
        <v>104</v>
      </c>
      <c r="AZ118" s="149" t="s">
        <v>155</v>
      </c>
      <c r="BA118" s="149" t="s">
        <v>106</v>
      </c>
      <c r="BB118" s="149" t="s">
        <v>922</v>
      </c>
      <c r="BC118" s="151">
        <v>0.1512</v>
      </c>
      <c r="BD118" s="183">
        <v>0.6</v>
      </c>
      <c r="BE118" s="150">
        <v>9.0719999999999995E-2</v>
      </c>
      <c r="BF118" s="150" t="s">
        <v>1259</v>
      </c>
      <c r="BG118" s="150">
        <v>0.44999999999999996</v>
      </c>
      <c r="BH118" s="152" t="s">
        <v>108</v>
      </c>
      <c r="BI118" s="78" t="s">
        <v>108</v>
      </c>
      <c r="BJ118" s="149" t="s">
        <v>109</v>
      </c>
      <c r="BK118" s="153" t="s">
        <v>110</v>
      </c>
      <c r="BL118" s="153" t="s">
        <v>110</v>
      </c>
      <c r="BM118" s="154" t="s">
        <v>110</v>
      </c>
      <c r="BN118" s="146" t="s">
        <v>912</v>
      </c>
      <c r="BO118" s="146" t="s">
        <v>923</v>
      </c>
      <c r="BP118" s="146" t="s">
        <v>110</v>
      </c>
    </row>
    <row r="119" spans="1:68" ht="180" x14ac:dyDescent="0.25">
      <c r="A119" s="12"/>
      <c r="B119" s="78" t="s">
        <v>1312</v>
      </c>
      <c r="C119" s="78" t="s">
        <v>1252</v>
      </c>
      <c r="D119" s="146" t="s">
        <v>891</v>
      </c>
      <c r="E119" s="143" t="s">
        <v>88</v>
      </c>
      <c r="F119" s="143" t="s">
        <v>903</v>
      </c>
      <c r="G119" s="143" t="s">
        <v>904</v>
      </c>
      <c r="H119" s="143" t="s">
        <v>905</v>
      </c>
      <c r="I119" s="147" t="s">
        <v>1612</v>
      </c>
      <c r="J119" s="146" t="s">
        <v>92</v>
      </c>
      <c r="K119" s="146" t="s">
        <v>93</v>
      </c>
      <c r="L119" s="146" t="s">
        <v>94</v>
      </c>
      <c r="M119" s="204">
        <v>365</v>
      </c>
      <c r="N119" s="80" t="s">
        <v>362</v>
      </c>
      <c r="O119" s="80"/>
      <c r="P119" s="80"/>
      <c r="Q119" s="80"/>
      <c r="R119" s="80"/>
      <c r="S119" s="80"/>
      <c r="T119" s="80"/>
      <c r="U119" s="80"/>
      <c r="V119" s="80"/>
      <c r="W119" s="80"/>
      <c r="X119" s="80"/>
      <c r="Y119" s="80"/>
      <c r="Z119" s="80"/>
      <c r="AA119" s="80"/>
      <c r="AB119" s="80"/>
      <c r="AC119" s="80"/>
      <c r="AD119" s="80"/>
      <c r="AE119" s="80"/>
      <c r="AF119" s="80"/>
      <c r="AG119" s="80"/>
      <c r="AH119" s="78" t="s">
        <v>1392</v>
      </c>
      <c r="AI119" s="148">
        <v>0.6</v>
      </c>
      <c r="AJ119" s="78" t="s">
        <v>1261</v>
      </c>
      <c r="AK119" s="148">
        <v>0.6</v>
      </c>
      <c r="AL119" s="78" t="s">
        <v>108</v>
      </c>
      <c r="AM119" s="78" t="s">
        <v>108</v>
      </c>
      <c r="AN119" s="149" t="s">
        <v>919</v>
      </c>
      <c r="AO119" s="147" t="s">
        <v>1615</v>
      </c>
      <c r="AP119" s="143" t="s">
        <v>907</v>
      </c>
      <c r="AQ119" s="143" t="s">
        <v>920</v>
      </c>
      <c r="AR119" s="143" t="s">
        <v>921</v>
      </c>
      <c r="AS119" s="78" t="s">
        <v>1258</v>
      </c>
      <c r="AT119" s="149" t="s">
        <v>117</v>
      </c>
      <c r="AU119" s="149" t="s">
        <v>101</v>
      </c>
      <c r="AV119" s="148">
        <v>0.4</v>
      </c>
      <c r="AW119" s="149" t="s">
        <v>118</v>
      </c>
      <c r="AX119" s="149"/>
      <c r="AY119" s="149" t="s">
        <v>104</v>
      </c>
      <c r="AZ119" s="149" t="s">
        <v>155</v>
      </c>
      <c r="BA119" s="149" t="s">
        <v>106</v>
      </c>
      <c r="BB119" s="149" t="s">
        <v>922</v>
      </c>
      <c r="BC119" s="151">
        <v>9.0719999999999995E-2</v>
      </c>
      <c r="BD119" s="183">
        <v>0.6</v>
      </c>
      <c r="BE119" s="150">
        <v>9.0719999999999995E-2</v>
      </c>
      <c r="BF119" s="150" t="s">
        <v>1259</v>
      </c>
      <c r="BG119" s="150">
        <v>0.44999999999999996</v>
      </c>
      <c r="BH119" s="152" t="s">
        <v>108</v>
      </c>
      <c r="BI119" s="78" t="s">
        <v>108</v>
      </c>
      <c r="BJ119" s="149" t="s">
        <v>109</v>
      </c>
      <c r="BK119" s="153" t="s">
        <v>110</v>
      </c>
      <c r="BL119" s="153" t="s">
        <v>110</v>
      </c>
      <c r="BM119" s="154" t="s">
        <v>110</v>
      </c>
      <c r="BN119" s="146" t="s">
        <v>912</v>
      </c>
      <c r="BO119" s="146" t="s">
        <v>923</v>
      </c>
      <c r="BP119" s="146" t="s">
        <v>110</v>
      </c>
    </row>
    <row r="120" spans="1:68" ht="165" x14ac:dyDescent="0.25">
      <c r="A120" s="12"/>
      <c r="B120" s="78" t="s">
        <v>1312</v>
      </c>
      <c r="C120" s="78" t="s">
        <v>1252</v>
      </c>
      <c r="D120" s="146" t="s">
        <v>891</v>
      </c>
      <c r="E120" s="143" t="s">
        <v>88</v>
      </c>
      <c r="F120" s="143" t="s">
        <v>903</v>
      </c>
      <c r="G120" s="143" t="s">
        <v>904</v>
      </c>
      <c r="H120" s="143" t="s">
        <v>905</v>
      </c>
      <c r="I120" s="147" t="s">
        <v>1612</v>
      </c>
      <c r="J120" s="146" t="s">
        <v>92</v>
      </c>
      <c r="K120" s="146" t="s">
        <v>93</v>
      </c>
      <c r="L120" s="146" t="s">
        <v>94</v>
      </c>
      <c r="M120" s="204">
        <v>365</v>
      </c>
      <c r="N120" s="80" t="s">
        <v>362</v>
      </c>
      <c r="O120" s="80"/>
      <c r="P120" s="80"/>
      <c r="Q120" s="80"/>
      <c r="R120" s="80"/>
      <c r="S120" s="80"/>
      <c r="T120" s="80"/>
      <c r="U120" s="80"/>
      <c r="V120" s="80"/>
      <c r="W120" s="80"/>
      <c r="X120" s="80"/>
      <c r="Y120" s="80"/>
      <c r="Z120" s="80"/>
      <c r="AA120" s="80"/>
      <c r="AB120" s="80"/>
      <c r="AC120" s="80"/>
      <c r="AD120" s="80"/>
      <c r="AE120" s="80"/>
      <c r="AF120" s="80"/>
      <c r="AG120" s="80"/>
      <c r="AH120" s="78" t="s">
        <v>1392</v>
      </c>
      <c r="AI120" s="148">
        <v>0.6</v>
      </c>
      <c r="AJ120" s="78" t="s">
        <v>1261</v>
      </c>
      <c r="AK120" s="148">
        <v>0.6</v>
      </c>
      <c r="AL120" s="78" t="s">
        <v>108</v>
      </c>
      <c r="AM120" s="78" t="s">
        <v>108</v>
      </c>
      <c r="AN120" s="149" t="s">
        <v>924</v>
      </c>
      <c r="AO120" s="147" t="s">
        <v>1616</v>
      </c>
      <c r="AP120" s="143" t="s">
        <v>907</v>
      </c>
      <c r="AQ120" s="143" t="s">
        <v>925</v>
      </c>
      <c r="AR120" s="143" t="s">
        <v>540</v>
      </c>
      <c r="AS120" s="78" t="s">
        <v>25</v>
      </c>
      <c r="AT120" s="149" t="s">
        <v>541</v>
      </c>
      <c r="AU120" s="149" t="s">
        <v>101</v>
      </c>
      <c r="AV120" s="148">
        <v>0.25</v>
      </c>
      <c r="AW120" s="149" t="s">
        <v>118</v>
      </c>
      <c r="AX120" s="149"/>
      <c r="AY120" s="149" t="s">
        <v>104</v>
      </c>
      <c r="AZ120" s="149" t="s">
        <v>105</v>
      </c>
      <c r="BA120" s="149" t="s">
        <v>106</v>
      </c>
      <c r="BB120" s="149" t="s">
        <v>926</v>
      </c>
      <c r="BC120" s="151">
        <v>9.0719999999999995E-2</v>
      </c>
      <c r="BD120" s="183">
        <v>0.44999999999999996</v>
      </c>
      <c r="BE120" s="150">
        <v>9.0719999999999995E-2</v>
      </c>
      <c r="BF120" s="150" t="s">
        <v>1259</v>
      </c>
      <c r="BG120" s="150">
        <v>0.44999999999999996</v>
      </c>
      <c r="BH120" s="152" t="s">
        <v>108</v>
      </c>
      <c r="BI120" s="78" t="s">
        <v>108</v>
      </c>
      <c r="BJ120" s="149" t="s">
        <v>109</v>
      </c>
      <c r="BK120" s="153" t="s">
        <v>110</v>
      </c>
      <c r="BL120" s="153" t="s">
        <v>110</v>
      </c>
      <c r="BM120" s="154" t="s">
        <v>110</v>
      </c>
      <c r="BN120" s="146" t="s">
        <v>912</v>
      </c>
      <c r="BO120" s="146" t="s">
        <v>543</v>
      </c>
      <c r="BP120" s="146" t="s">
        <v>110</v>
      </c>
    </row>
    <row r="121" spans="1:68" ht="147" x14ac:dyDescent="0.25">
      <c r="A121" s="12">
        <v>3</v>
      </c>
      <c r="B121" s="157" t="s">
        <v>1317</v>
      </c>
      <c r="C121" s="78" t="s">
        <v>1252</v>
      </c>
      <c r="D121" s="146" t="s">
        <v>891</v>
      </c>
      <c r="E121" s="143" t="s">
        <v>88</v>
      </c>
      <c r="F121" s="143" t="s">
        <v>327</v>
      </c>
      <c r="G121" s="143" t="s">
        <v>927</v>
      </c>
      <c r="H121" s="143" t="s">
        <v>512</v>
      </c>
      <c r="I121" s="147" t="s">
        <v>1617</v>
      </c>
      <c r="J121" s="146" t="s">
        <v>92</v>
      </c>
      <c r="K121" s="146" t="s">
        <v>93</v>
      </c>
      <c r="L121" s="146" t="s">
        <v>94</v>
      </c>
      <c r="M121" s="204">
        <v>13</v>
      </c>
      <c r="N121" s="80" t="s">
        <v>429</v>
      </c>
      <c r="O121" s="80"/>
      <c r="P121" s="80"/>
      <c r="Q121" s="80"/>
      <c r="R121" s="80"/>
      <c r="S121" s="80"/>
      <c r="T121" s="80"/>
      <c r="U121" s="80"/>
      <c r="V121" s="80"/>
      <c r="W121" s="80"/>
      <c r="X121" s="80"/>
      <c r="Y121" s="80"/>
      <c r="Z121" s="80"/>
      <c r="AA121" s="80"/>
      <c r="AB121" s="80"/>
      <c r="AC121" s="80"/>
      <c r="AD121" s="80"/>
      <c r="AE121" s="80"/>
      <c r="AF121" s="80"/>
      <c r="AG121" s="80"/>
      <c r="AH121" s="78" t="s">
        <v>1392</v>
      </c>
      <c r="AI121" s="148">
        <v>0.4</v>
      </c>
      <c r="AJ121" s="78" t="s">
        <v>1260</v>
      </c>
      <c r="AK121" s="148">
        <v>0.4</v>
      </c>
      <c r="AL121" s="78" t="s">
        <v>1265</v>
      </c>
      <c r="AM121" s="78" t="s">
        <v>108</v>
      </c>
      <c r="AN121" s="149" t="s">
        <v>928</v>
      </c>
      <c r="AO121" s="147" t="s">
        <v>1528</v>
      </c>
      <c r="AP121" s="143" t="s">
        <v>515</v>
      </c>
      <c r="AQ121" s="143" t="s">
        <v>516</v>
      </c>
      <c r="AR121" s="143" t="s">
        <v>517</v>
      </c>
      <c r="AS121" s="78" t="s">
        <v>1258</v>
      </c>
      <c r="AT121" s="149" t="s">
        <v>117</v>
      </c>
      <c r="AU121" s="149" t="s">
        <v>101</v>
      </c>
      <c r="AV121" s="148">
        <v>0.4</v>
      </c>
      <c r="AW121" s="149" t="s">
        <v>102</v>
      </c>
      <c r="AX121" s="149" t="s">
        <v>518</v>
      </c>
      <c r="AY121" s="149" t="s">
        <v>104</v>
      </c>
      <c r="AZ121" s="149" t="s">
        <v>105</v>
      </c>
      <c r="BA121" s="149" t="s">
        <v>106</v>
      </c>
      <c r="BB121" s="149" t="s">
        <v>519</v>
      </c>
      <c r="BC121" s="151">
        <v>0.24</v>
      </c>
      <c r="BD121" s="183">
        <v>0.4</v>
      </c>
      <c r="BE121" s="150">
        <v>0.24</v>
      </c>
      <c r="BF121" s="150" t="s">
        <v>1260</v>
      </c>
      <c r="BG121" s="150">
        <v>0.4</v>
      </c>
      <c r="BH121" s="152" t="s">
        <v>1265</v>
      </c>
      <c r="BI121" s="78" t="s">
        <v>108</v>
      </c>
      <c r="BJ121" s="149" t="s">
        <v>109</v>
      </c>
      <c r="BK121" s="153" t="s">
        <v>110</v>
      </c>
      <c r="BL121" s="153" t="s">
        <v>110</v>
      </c>
      <c r="BM121" s="154" t="s">
        <v>110</v>
      </c>
      <c r="BN121" s="146" t="s">
        <v>520</v>
      </c>
      <c r="BO121" s="146" t="s">
        <v>521</v>
      </c>
      <c r="BP121" s="146" t="s">
        <v>110</v>
      </c>
    </row>
    <row r="122" spans="1:68" ht="120" x14ac:dyDescent="0.25">
      <c r="A122" s="12">
        <v>4</v>
      </c>
      <c r="B122" s="157" t="s">
        <v>1319</v>
      </c>
      <c r="C122" s="78" t="s">
        <v>1252</v>
      </c>
      <c r="D122" s="146" t="s">
        <v>891</v>
      </c>
      <c r="E122" s="143" t="s">
        <v>88</v>
      </c>
      <c r="F122" s="143" t="s">
        <v>327</v>
      </c>
      <c r="G122" s="143" t="s">
        <v>522</v>
      </c>
      <c r="H122" s="143" t="s">
        <v>523</v>
      </c>
      <c r="I122" s="147" t="s">
        <v>1529</v>
      </c>
      <c r="J122" s="146" t="s">
        <v>92</v>
      </c>
      <c r="K122" s="146" t="s">
        <v>169</v>
      </c>
      <c r="L122" s="146" t="s">
        <v>170</v>
      </c>
      <c r="M122" s="204">
        <v>365</v>
      </c>
      <c r="N122" s="80" t="s">
        <v>429</v>
      </c>
      <c r="O122" s="80"/>
      <c r="P122" s="80"/>
      <c r="Q122" s="80"/>
      <c r="R122" s="80"/>
      <c r="S122" s="80"/>
      <c r="T122" s="80"/>
      <c r="U122" s="80"/>
      <c r="V122" s="80"/>
      <c r="W122" s="80"/>
      <c r="X122" s="80"/>
      <c r="Y122" s="80"/>
      <c r="Z122" s="80"/>
      <c r="AA122" s="80"/>
      <c r="AB122" s="80"/>
      <c r="AC122" s="80"/>
      <c r="AD122" s="80"/>
      <c r="AE122" s="80"/>
      <c r="AF122" s="80"/>
      <c r="AG122" s="80"/>
      <c r="AH122" s="78" t="s">
        <v>1392</v>
      </c>
      <c r="AI122" s="148">
        <v>0.6</v>
      </c>
      <c r="AJ122" s="78" t="s">
        <v>1261</v>
      </c>
      <c r="AK122" s="148">
        <v>0.4</v>
      </c>
      <c r="AL122" s="78" t="s">
        <v>1265</v>
      </c>
      <c r="AM122" s="78" t="s">
        <v>108</v>
      </c>
      <c r="AN122" s="149" t="s">
        <v>929</v>
      </c>
      <c r="AO122" s="147" t="s">
        <v>1618</v>
      </c>
      <c r="AP122" s="143" t="s">
        <v>930</v>
      </c>
      <c r="AQ122" s="143" t="s">
        <v>525</v>
      </c>
      <c r="AR122" s="143" t="s">
        <v>526</v>
      </c>
      <c r="AS122" s="78" t="s">
        <v>1258</v>
      </c>
      <c r="AT122" s="149" t="s">
        <v>100</v>
      </c>
      <c r="AU122" s="149" t="s">
        <v>101</v>
      </c>
      <c r="AV122" s="148">
        <v>0.3</v>
      </c>
      <c r="AW122" s="149" t="s">
        <v>102</v>
      </c>
      <c r="AX122" s="149" t="s">
        <v>518</v>
      </c>
      <c r="AY122" s="149" t="s">
        <v>104</v>
      </c>
      <c r="AZ122" s="149" t="s">
        <v>105</v>
      </c>
      <c r="BA122" s="149" t="s">
        <v>106</v>
      </c>
      <c r="BB122" s="149" t="s">
        <v>527</v>
      </c>
      <c r="BC122" s="151">
        <v>0.42</v>
      </c>
      <c r="BD122" s="183">
        <v>0.4</v>
      </c>
      <c r="BE122" s="150">
        <v>0.29399999999999998</v>
      </c>
      <c r="BF122" s="150" t="s">
        <v>1260</v>
      </c>
      <c r="BG122" s="150">
        <v>0.30000000000000004</v>
      </c>
      <c r="BH122" s="152" t="s">
        <v>1265</v>
      </c>
      <c r="BI122" s="78" t="s">
        <v>108</v>
      </c>
      <c r="BJ122" s="149" t="s">
        <v>109</v>
      </c>
      <c r="BK122" s="153" t="s">
        <v>110</v>
      </c>
      <c r="BL122" s="153" t="s">
        <v>110</v>
      </c>
      <c r="BM122" s="154" t="s">
        <v>110</v>
      </c>
      <c r="BN122" s="146" t="s">
        <v>528</v>
      </c>
      <c r="BO122" s="146" t="s">
        <v>529</v>
      </c>
      <c r="BP122" s="146" t="s">
        <v>110</v>
      </c>
    </row>
    <row r="123" spans="1:68" ht="120" x14ac:dyDescent="0.25">
      <c r="A123" s="12"/>
      <c r="B123" s="78" t="s">
        <v>1319</v>
      </c>
      <c r="C123" s="78" t="s">
        <v>1252</v>
      </c>
      <c r="D123" s="146" t="s">
        <v>891</v>
      </c>
      <c r="E123" s="143" t="s">
        <v>88</v>
      </c>
      <c r="F123" s="143" t="s">
        <v>327</v>
      </c>
      <c r="G123" s="143" t="s">
        <v>522</v>
      </c>
      <c r="H123" s="143" t="s">
        <v>523</v>
      </c>
      <c r="I123" s="147" t="s">
        <v>1529</v>
      </c>
      <c r="J123" s="146" t="s">
        <v>92</v>
      </c>
      <c r="K123" s="146" t="s">
        <v>169</v>
      </c>
      <c r="L123" s="146" t="s">
        <v>170</v>
      </c>
      <c r="M123" s="204">
        <v>365</v>
      </c>
      <c r="N123" s="80" t="s">
        <v>429</v>
      </c>
      <c r="O123" s="80"/>
      <c r="P123" s="80"/>
      <c r="Q123" s="80"/>
      <c r="R123" s="80"/>
      <c r="S123" s="80"/>
      <c r="T123" s="80"/>
      <c r="U123" s="80"/>
      <c r="V123" s="80"/>
      <c r="W123" s="80"/>
      <c r="X123" s="80"/>
      <c r="Y123" s="80"/>
      <c r="Z123" s="80"/>
      <c r="AA123" s="80"/>
      <c r="AB123" s="80"/>
      <c r="AC123" s="80"/>
      <c r="AD123" s="80"/>
      <c r="AE123" s="80"/>
      <c r="AF123" s="80"/>
      <c r="AG123" s="80"/>
      <c r="AH123" s="78" t="s">
        <v>1392</v>
      </c>
      <c r="AI123" s="148">
        <v>0.6</v>
      </c>
      <c r="AJ123" s="78" t="s">
        <v>1261</v>
      </c>
      <c r="AK123" s="148">
        <v>0.4</v>
      </c>
      <c r="AL123" s="78" t="s">
        <v>1265</v>
      </c>
      <c r="AM123" s="78" t="s">
        <v>108</v>
      </c>
      <c r="AN123" s="149" t="s">
        <v>931</v>
      </c>
      <c r="AO123" s="147" t="s">
        <v>1531</v>
      </c>
      <c r="AP123" s="143" t="s">
        <v>531</v>
      </c>
      <c r="AQ123" s="143" t="s">
        <v>532</v>
      </c>
      <c r="AR123" s="143" t="s">
        <v>533</v>
      </c>
      <c r="AS123" s="78" t="s">
        <v>1258</v>
      </c>
      <c r="AT123" s="149" t="s">
        <v>100</v>
      </c>
      <c r="AU123" s="149" t="s">
        <v>101</v>
      </c>
      <c r="AV123" s="148">
        <v>0.3</v>
      </c>
      <c r="AW123" s="149" t="s">
        <v>102</v>
      </c>
      <c r="AX123" s="149" t="s">
        <v>534</v>
      </c>
      <c r="AY123" s="149" t="s">
        <v>104</v>
      </c>
      <c r="AZ123" s="149" t="s">
        <v>155</v>
      </c>
      <c r="BA123" s="149" t="s">
        <v>106</v>
      </c>
      <c r="BB123" s="149" t="s">
        <v>535</v>
      </c>
      <c r="BC123" s="151">
        <v>0.29399999999999998</v>
      </c>
      <c r="BD123" s="183">
        <v>0.4</v>
      </c>
      <c r="BE123" s="150">
        <v>0.29399999999999998</v>
      </c>
      <c r="BF123" s="150" t="s">
        <v>1260</v>
      </c>
      <c r="BG123" s="150">
        <v>0.30000000000000004</v>
      </c>
      <c r="BH123" s="152" t="s">
        <v>1265</v>
      </c>
      <c r="BI123" s="78" t="s">
        <v>108</v>
      </c>
      <c r="BJ123" s="149" t="s">
        <v>109</v>
      </c>
      <c r="BK123" s="153" t="s">
        <v>110</v>
      </c>
      <c r="BL123" s="153" t="s">
        <v>110</v>
      </c>
      <c r="BM123" s="154" t="s">
        <v>110</v>
      </c>
      <c r="BN123" s="146" t="s">
        <v>528</v>
      </c>
      <c r="BO123" s="146" t="s">
        <v>536</v>
      </c>
      <c r="BP123" s="146" t="s">
        <v>110</v>
      </c>
    </row>
    <row r="124" spans="1:68" ht="120" x14ac:dyDescent="0.25">
      <c r="A124" s="12"/>
      <c r="B124" s="78" t="s">
        <v>1319</v>
      </c>
      <c r="C124" s="78" t="s">
        <v>1252</v>
      </c>
      <c r="D124" s="146" t="s">
        <v>891</v>
      </c>
      <c r="E124" s="143" t="s">
        <v>88</v>
      </c>
      <c r="F124" s="143" t="s">
        <v>327</v>
      </c>
      <c r="G124" s="143" t="s">
        <v>522</v>
      </c>
      <c r="H124" s="143" t="s">
        <v>523</v>
      </c>
      <c r="I124" s="147" t="s">
        <v>1529</v>
      </c>
      <c r="J124" s="146" t="s">
        <v>92</v>
      </c>
      <c r="K124" s="146" t="s">
        <v>169</v>
      </c>
      <c r="L124" s="146" t="s">
        <v>170</v>
      </c>
      <c r="M124" s="204">
        <v>365</v>
      </c>
      <c r="N124" s="80" t="s">
        <v>429</v>
      </c>
      <c r="O124" s="80"/>
      <c r="P124" s="80"/>
      <c r="Q124" s="80"/>
      <c r="R124" s="80"/>
      <c r="S124" s="80"/>
      <c r="T124" s="80"/>
      <c r="U124" s="80"/>
      <c r="V124" s="80"/>
      <c r="W124" s="80"/>
      <c r="X124" s="80"/>
      <c r="Y124" s="80"/>
      <c r="Z124" s="80"/>
      <c r="AA124" s="80"/>
      <c r="AB124" s="80"/>
      <c r="AC124" s="80"/>
      <c r="AD124" s="80"/>
      <c r="AE124" s="80"/>
      <c r="AF124" s="80"/>
      <c r="AG124" s="80"/>
      <c r="AH124" s="78" t="s">
        <v>1392</v>
      </c>
      <c r="AI124" s="148">
        <v>0.6</v>
      </c>
      <c r="AJ124" s="78" t="s">
        <v>1261</v>
      </c>
      <c r="AK124" s="148">
        <v>0.4</v>
      </c>
      <c r="AL124" s="78" t="s">
        <v>1265</v>
      </c>
      <c r="AM124" s="78" t="s">
        <v>108</v>
      </c>
      <c r="AN124" s="149" t="s">
        <v>932</v>
      </c>
      <c r="AO124" s="147" t="s">
        <v>1619</v>
      </c>
      <c r="AP124" s="143" t="s">
        <v>933</v>
      </c>
      <c r="AQ124" s="143" t="s">
        <v>539</v>
      </c>
      <c r="AR124" s="143" t="s">
        <v>540</v>
      </c>
      <c r="AS124" s="78" t="s">
        <v>25</v>
      </c>
      <c r="AT124" s="149" t="s">
        <v>541</v>
      </c>
      <c r="AU124" s="149" t="s">
        <v>101</v>
      </c>
      <c r="AV124" s="148">
        <v>0.25</v>
      </c>
      <c r="AW124" s="149" t="s">
        <v>118</v>
      </c>
      <c r="AX124" s="149"/>
      <c r="AY124" s="149" t="s">
        <v>104</v>
      </c>
      <c r="AZ124" s="149" t="s">
        <v>105</v>
      </c>
      <c r="BA124" s="149" t="s">
        <v>106</v>
      </c>
      <c r="BB124" s="149" t="s">
        <v>542</v>
      </c>
      <c r="BC124" s="151">
        <v>0.29399999999999998</v>
      </c>
      <c r="BD124" s="183">
        <v>0.30000000000000004</v>
      </c>
      <c r="BE124" s="150">
        <v>0.29399999999999998</v>
      </c>
      <c r="BF124" s="150" t="s">
        <v>1260</v>
      </c>
      <c r="BG124" s="150">
        <v>0.30000000000000004</v>
      </c>
      <c r="BH124" s="152" t="s">
        <v>1265</v>
      </c>
      <c r="BI124" s="78" t="s">
        <v>108</v>
      </c>
      <c r="BJ124" s="149" t="s">
        <v>109</v>
      </c>
      <c r="BK124" s="153" t="s">
        <v>110</v>
      </c>
      <c r="BL124" s="153" t="s">
        <v>110</v>
      </c>
      <c r="BM124" s="154" t="s">
        <v>110</v>
      </c>
      <c r="BN124" s="146" t="s">
        <v>528</v>
      </c>
      <c r="BO124" s="146" t="s">
        <v>543</v>
      </c>
      <c r="BP124" s="146" t="s">
        <v>110</v>
      </c>
    </row>
    <row r="125" spans="1:68" ht="206.25" x14ac:dyDescent="0.25">
      <c r="A125" s="12">
        <v>5</v>
      </c>
      <c r="B125" s="157" t="s">
        <v>1400</v>
      </c>
      <c r="C125" s="78" t="s">
        <v>1252</v>
      </c>
      <c r="D125" s="146" t="s">
        <v>891</v>
      </c>
      <c r="E125" s="143" t="s">
        <v>222</v>
      </c>
      <c r="F125" s="143" t="s">
        <v>634</v>
      </c>
      <c r="G125" s="143" t="s">
        <v>1390</v>
      </c>
      <c r="H125" s="143" t="s">
        <v>1391</v>
      </c>
      <c r="I125" s="147" t="s">
        <v>1401</v>
      </c>
      <c r="J125" s="146" t="s">
        <v>92</v>
      </c>
      <c r="K125" s="146" t="s">
        <v>93</v>
      </c>
      <c r="L125" s="146" t="s">
        <v>94</v>
      </c>
      <c r="M125" s="204">
        <v>21</v>
      </c>
      <c r="N125" s="80" t="s">
        <v>95</v>
      </c>
      <c r="O125" s="80"/>
      <c r="P125" s="80"/>
      <c r="Q125" s="80"/>
      <c r="R125" s="80"/>
      <c r="S125" s="80"/>
      <c r="T125" s="80"/>
      <c r="U125" s="80"/>
      <c r="V125" s="80"/>
      <c r="W125" s="80"/>
      <c r="X125" s="80"/>
      <c r="Y125" s="80"/>
      <c r="Z125" s="80"/>
      <c r="AA125" s="80"/>
      <c r="AB125" s="80"/>
      <c r="AC125" s="80"/>
      <c r="AD125" s="80"/>
      <c r="AE125" s="80"/>
      <c r="AF125" s="80"/>
      <c r="AG125" s="80"/>
      <c r="AH125" s="78" t="s">
        <v>1392</v>
      </c>
      <c r="AI125" s="148">
        <v>0.4</v>
      </c>
      <c r="AJ125" s="78" t="s">
        <v>1260</v>
      </c>
      <c r="AK125" s="148">
        <v>0.6</v>
      </c>
      <c r="AL125" s="78" t="s">
        <v>108</v>
      </c>
      <c r="AM125" s="78" t="s">
        <v>108</v>
      </c>
      <c r="AN125" s="149" t="s">
        <v>1393</v>
      </c>
      <c r="AO125" s="147" t="s">
        <v>1620</v>
      </c>
      <c r="AP125" s="143" t="s">
        <v>1394</v>
      </c>
      <c r="AQ125" s="143" t="s">
        <v>1395</v>
      </c>
      <c r="AR125" s="143" t="s">
        <v>1396</v>
      </c>
      <c r="AS125" s="78" t="s">
        <v>1258</v>
      </c>
      <c r="AT125" s="149" t="s">
        <v>117</v>
      </c>
      <c r="AU125" s="149" t="s">
        <v>101</v>
      </c>
      <c r="AV125" s="148">
        <v>0.4</v>
      </c>
      <c r="AW125" s="149" t="s">
        <v>118</v>
      </c>
      <c r="AX125" s="149" t="s">
        <v>134</v>
      </c>
      <c r="AY125" s="149" t="s">
        <v>104</v>
      </c>
      <c r="AZ125" s="149" t="s">
        <v>105</v>
      </c>
      <c r="BA125" s="149" t="s">
        <v>106</v>
      </c>
      <c r="BB125" s="149" t="s">
        <v>1397</v>
      </c>
      <c r="BC125" s="151">
        <v>0.24</v>
      </c>
      <c r="BD125" s="183">
        <v>0.6</v>
      </c>
      <c r="BE125" s="150">
        <v>0.24</v>
      </c>
      <c r="BF125" s="150" t="s">
        <v>1260</v>
      </c>
      <c r="BG125" s="150">
        <v>0.6</v>
      </c>
      <c r="BH125" s="152" t="s">
        <v>108</v>
      </c>
      <c r="BI125" s="78" t="s">
        <v>108</v>
      </c>
      <c r="BJ125" s="149" t="s">
        <v>1064</v>
      </c>
      <c r="BK125" s="153" t="s">
        <v>1402</v>
      </c>
      <c r="BL125" s="153" t="s">
        <v>1403</v>
      </c>
      <c r="BM125" s="154">
        <v>44773</v>
      </c>
      <c r="BN125" s="146" t="s">
        <v>1398</v>
      </c>
      <c r="BO125" s="146" t="s">
        <v>1399</v>
      </c>
      <c r="BP125" s="146" t="s">
        <v>140</v>
      </c>
    </row>
    <row r="126" spans="1:68" ht="168" x14ac:dyDescent="0.25">
      <c r="A126" s="12">
        <v>1</v>
      </c>
      <c r="B126" s="157" t="s">
        <v>1372</v>
      </c>
      <c r="C126" s="78" t="s">
        <v>1252</v>
      </c>
      <c r="D126" s="146" t="s">
        <v>891</v>
      </c>
      <c r="E126" s="143" t="s">
        <v>88</v>
      </c>
      <c r="F126" s="143" t="s">
        <v>327</v>
      </c>
      <c r="G126" s="143" t="s">
        <v>328</v>
      </c>
      <c r="H126" s="143" t="s">
        <v>934</v>
      </c>
      <c r="I126" s="147" t="s">
        <v>1621</v>
      </c>
      <c r="J126" s="146" t="s">
        <v>168</v>
      </c>
      <c r="K126" s="146" t="s">
        <v>169</v>
      </c>
      <c r="L126" s="146" t="s">
        <v>170</v>
      </c>
      <c r="M126" s="204">
        <v>1</v>
      </c>
      <c r="N126" s="80"/>
      <c r="O126" s="80" t="s">
        <v>171</v>
      </c>
      <c r="P126" s="80" t="s">
        <v>171</v>
      </c>
      <c r="Q126" s="80" t="s">
        <v>172</v>
      </c>
      <c r="R126" s="80" t="s">
        <v>172</v>
      </c>
      <c r="S126" s="80" t="s">
        <v>171</v>
      </c>
      <c r="T126" s="80" t="s">
        <v>171</v>
      </c>
      <c r="U126" s="80" t="s">
        <v>172</v>
      </c>
      <c r="V126" s="80" t="s">
        <v>172</v>
      </c>
      <c r="W126" s="80" t="s">
        <v>171</v>
      </c>
      <c r="X126" s="80" t="s">
        <v>171</v>
      </c>
      <c r="Y126" s="80" t="s">
        <v>171</v>
      </c>
      <c r="Z126" s="80" t="s">
        <v>171</v>
      </c>
      <c r="AA126" s="80" t="s">
        <v>171</v>
      </c>
      <c r="AB126" s="80" t="s">
        <v>171</v>
      </c>
      <c r="AC126" s="80" t="s">
        <v>171</v>
      </c>
      <c r="AD126" s="80" t="s">
        <v>172</v>
      </c>
      <c r="AE126" s="80" t="s">
        <v>171</v>
      </c>
      <c r="AF126" s="80" t="s">
        <v>171</v>
      </c>
      <c r="AG126" s="80" t="s">
        <v>172</v>
      </c>
      <c r="AH126" s="78">
        <v>13</v>
      </c>
      <c r="AI126" s="148">
        <v>0.2</v>
      </c>
      <c r="AJ126" s="78" t="s">
        <v>1259</v>
      </c>
      <c r="AK126" s="148">
        <v>1</v>
      </c>
      <c r="AL126" s="78" t="s">
        <v>1267</v>
      </c>
      <c r="AM126" s="78" t="s">
        <v>178</v>
      </c>
      <c r="AN126" s="149" t="s">
        <v>929</v>
      </c>
      <c r="AO126" s="147" t="s">
        <v>1618</v>
      </c>
      <c r="AP126" s="143" t="s">
        <v>930</v>
      </c>
      <c r="AQ126" s="143" t="s">
        <v>525</v>
      </c>
      <c r="AR126" s="143" t="s">
        <v>526</v>
      </c>
      <c r="AS126" s="78" t="s">
        <v>1258</v>
      </c>
      <c r="AT126" s="149" t="s">
        <v>100</v>
      </c>
      <c r="AU126" s="149" t="s">
        <v>101</v>
      </c>
      <c r="AV126" s="148">
        <v>0.3</v>
      </c>
      <c r="AW126" s="149" t="s">
        <v>102</v>
      </c>
      <c r="AX126" s="149" t="s">
        <v>518</v>
      </c>
      <c r="AY126" s="149" t="s">
        <v>104</v>
      </c>
      <c r="AZ126" s="149" t="s">
        <v>105</v>
      </c>
      <c r="BA126" s="149" t="s">
        <v>106</v>
      </c>
      <c r="BB126" s="149" t="s">
        <v>527</v>
      </c>
      <c r="BC126" s="151">
        <v>0.14000000000000001</v>
      </c>
      <c r="BD126" s="183">
        <v>1</v>
      </c>
      <c r="BE126" s="150">
        <v>9.8000000000000004E-2</v>
      </c>
      <c r="BF126" s="150" t="s">
        <v>1259</v>
      </c>
      <c r="BG126" s="150">
        <v>1</v>
      </c>
      <c r="BH126" s="152" t="s">
        <v>1267</v>
      </c>
      <c r="BI126" s="78" t="s">
        <v>178</v>
      </c>
      <c r="BJ126" s="149" t="s">
        <v>109</v>
      </c>
      <c r="BK126" s="153" t="s">
        <v>110</v>
      </c>
      <c r="BL126" s="153" t="s">
        <v>110</v>
      </c>
      <c r="BM126" s="154" t="s">
        <v>110</v>
      </c>
      <c r="BN126" s="146" t="s">
        <v>935</v>
      </c>
      <c r="BO126" s="146" t="s">
        <v>529</v>
      </c>
      <c r="BP126" s="146" t="s">
        <v>110</v>
      </c>
    </row>
    <row r="127" spans="1:68" ht="154.5" x14ac:dyDescent="0.25">
      <c r="A127" s="12"/>
      <c r="B127" s="78" t="s">
        <v>1372</v>
      </c>
      <c r="C127" s="78" t="s">
        <v>1252</v>
      </c>
      <c r="D127" s="146" t="s">
        <v>891</v>
      </c>
      <c r="E127" s="143" t="s">
        <v>88</v>
      </c>
      <c r="F127" s="143" t="s">
        <v>327</v>
      </c>
      <c r="G127" s="143" t="s">
        <v>328</v>
      </c>
      <c r="H127" s="143" t="s">
        <v>934</v>
      </c>
      <c r="I127" s="147" t="s">
        <v>1621</v>
      </c>
      <c r="J127" s="146" t="s">
        <v>168</v>
      </c>
      <c r="K127" s="146" t="s">
        <v>169</v>
      </c>
      <c r="L127" s="146" t="s">
        <v>170</v>
      </c>
      <c r="M127" s="204">
        <v>1</v>
      </c>
      <c r="N127" s="80"/>
      <c r="O127" s="80" t="s">
        <v>171</v>
      </c>
      <c r="P127" s="80" t="s">
        <v>171</v>
      </c>
      <c r="Q127" s="80" t="s">
        <v>172</v>
      </c>
      <c r="R127" s="80" t="s">
        <v>172</v>
      </c>
      <c r="S127" s="80" t="s">
        <v>171</v>
      </c>
      <c r="T127" s="80" t="s">
        <v>171</v>
      </c>
      <c r="U127" s="80" t="s">
        <v>172</v>
      </c>
      <c r="V127" s="80" t="s">
        <v>172</v>
      </c>
      <c r="W127" s="80" t="s">
        <v>171</v>
      </c>
      <c r="X127" s="80" t="s">
        <v>171</v>
      </c>
      <c r="Y127" s="80" t="s">
        <v>171</v>
      </c>
      <c r="Z127" s="80" t="s">
        <v>171</v>
      </c>
      <c r="AA127" s="80" t="s">
        <v>171</v>
      </c>
      <c r="AB127" s="80" t="s">
        <v>171</v>
      </c>
      <c r="AC127" s="80" t="s">
        <v>171</v>
      </c>
      <c r="AD127" s="80" t="s">
        <v>172</v>
      </c>
      <c r="AE127" s="80" t="s">
        <v>171</v>
      </c>
      <c r="AF127" s="80" t="s">
        <v>171</v>
      </c>
      <c r="AG127" s="80" t="s">
        <v>172</v>
      </c>
      <c r="AH127" s="78">
        <v>13</v>
      </c>
      <c r="AI127" s="148">
        <v>0.2</v>
      </c>
      <c r="AJ127" s="78" t="s">
        <v>1259</v>
      </c>
      <c r="AK127" s="148">
        <v>1</v>
      </c>
      <c r="AL127" s="78" t="s">
        <v>1267</v>
      </c>
      <c r="AM127" s="78" t="s">
        <v>178</v>
      </c>
      <c r="AN127" s="149" t="s">
        <v>931</v>
      </c>
      <c r="AO127" s="147" t="s">
        <v>1531</v>
      </c>
      <c r="AP127" s="143" t="s">
        <v>531</v>
      </c>
      <c r="AQ127" s="143" t="s">
        <v>532</v>
      </c>
      <c r="AR127" s="143" t="s">
        <v>533</v>
      </c>
      <c r="AS127" s="78" t="s">
        <v>1258</v>
      </c>
      <c r="AT127" s="149" t="s">
        <v>100</v>
      </c>
      <c r="AU127" s="149" t="s">
        <v>101</v>
      </c>
      <c r="AV127" s="148">
        <v>0.3</v>
      </c>
      <c r="AW127" s="149" t="s">
        <v>102</v>
      </c>
      <c r="AX127" s="149" t="s">
        <v>518</v>
      </c>
      <c r="AY127" s="149" t="s">
        <v>104</v>
      </c>
      <c r="AZ127" s="149" t="s">
        <v>155</v>
      </c>
      <c r="BA127" s="149" t="s">
        <v>106</v>
      </c>
      <c r="BB127" s="149" t="s">
        <v>535</v>
      </c>
      <c r="BC127" s="151">
        <v>9.8000000000000004E-2</v>
      </c>
      <c r="BD127" s="183">
        <v>1</v>
      </c>
      <c r="BE127" s="150">
        <v>9.8000000000000004E-2</v>
      </c>
      <c r="BF127" s="150" t="s">
        <v>1259</v>
      </c>
      <c r="BG127" s="150">
        <v>1</v>
      </c>
      <c r="BH127" s="152" t="s">
        <v>1267</v>
      </c>
      <c r="BI127" s="78" t="s">
        <v>178</v>
      </c>
      <c r="BJ127" s="149" t="s">
        <v>109</v>
      </c>
      <c r="BK127" s="153" t="s">
        <v>110</v>
      </c>
      <c r="BL127" s="153" t="s">
        <v>110</v>
      </c>
      <c r="BM127" s="154" t="s">
        <v>110</v>
      </c>
      <c r="BN127" s="146" t="s">
        <v>935</v>
      </c>
      <c r="BO127" s="146" t="s">
        <v>536</v>
      </c>
      <c r="BP127" s="146" t="s">
        <v>110</v>
      </c>
    </row>
    <row r="128" spans="1:68" ht="150" x14ac:dyDescent="0.25">
      <c r="A128" s="12">
        <v>2</v>
      </c>
      <c r="B128" s="157" t="s">
        <v>1373</v>
      </c>
      <c r="C128" s="78" t="s">
        <v>1252</v>
      </c>
      <c r="D128" s="146" t="s">
        <v>891</v>
      </c>
      <c r="E128" s="143" t="s">
        <v>88</v>
      </c>
      <c r="F128" s="143" t="s">
        <v>327</v>
      </c>
      <c r="G128" s="143" t="s">
        <v>328</v>
      </c>
      <c r="H128" s="143" t="s">
        <v>936</v>
      </c>
      <c r="I128" s="147" t="s">
        <v>1622</v>
      </c>
      <c r="J128" s="146" t="s">
        <v>168</v>
      </c>
      <c r="K128" s="146" t="s">
        <v>169</v>
      </c>
      <c r="L128" s="146" t="s">
        <v>170</v>
      </c>
      <c r="M128" s="204">
        <v>1</v>
      </c>
      <c r="N128" s="80"/>
      <c r="O128" s="80" t="s">
        <v>171</v>
      </c>
      <c r="P128" s="80" t="s">
        <v>171</v>
      </c>
      <c r="Q128" s="80" t="s">
        <v>171</v>
      </c>
      <c r="R128" s="80" t="s">
        <v>171</v>
      </c>
      <c r="S128" s="80" t="s">
        <v>171</v>
      </c>
      <c r="T128" s="80" t="s">
        <v>171</v>
      </c>
      <c r="U128" s="80" t="s">
        <v>171</v>
      </c>
      <c r="V128" s="80" t="s">
        <v>171</v>
      </c>
      <c r="W128" s="80" t="s">
        <v>171</v>
      </c>
      <c r="X128" s="80" t="s">
        <v>171</v>
      </c>
      <c r="Y128" s="80" t="s">
        <v>171</v>
      </c>
      <c r="Z128" s="80" t="s">
        <v>171</v>
      </c>
      <c r="AA128" s="80" t="s">
        <v>171</v>
      </c>
      <c r="AB128" s="80" t="s">
        <v>171</v>
      </c>
      <c r="AC128" s="80" t="s">
        <v>171</v>
      </c>
      <c r="AD128" s="80" t="s">
        <v>172</v>
      </c>
      <c r="AE128" s="80" t="s">
        <v>171</v>
      </c>
      <c r="AF128" s="80" t="s">
        <v>171</v>
      </c>
      <c r="AG128" s="80" t="s">
        <v>172</v>
      </c>
      <c r="AH128" s="78">
        <v>17</v>
      </c>
      <c r="AI128" s="148">
        <v>0.2</v>
      </c>
      <c r="AJ128" s="78" t="s">
        <v>1259</v>
      </c>
      <c r="AK128" s="148">
        <v>1</v>
      </c>
      <c r="AL128" s="78" t="s">
        <v>1267</v>
      </c>
      <c r="AM128" s="78" t="s">
        <v>178</v>
      </c>
      <c r="AN128" s="149" t="s">
        <v>937</v>
      </c>
      <c r="AO128" s="147" t="s">
        <v>1623</v>
      </c>
      <c r="AP128" s="143" t="s">
        <v>938</v>
      </c>
      <c r="AQ128" s="143" t="s">
        <v>939</v>
      </c>
      <c r="AR128" s="143" t="s">
        <v>940</v>
      </c>
      <c r="AS128" s="78" t="s">
        <v>1258</v>
      </c>
      <c r="AT128" s="149" t="s">
        <v>117</v>
      </c>
      <c r="AU128" s="149" t="s">
        <v>101</v>
      </c>
      <c r="AV128" s="148">
        <v>0.4</v>
      </c>
      <c r="AW128" s="149" t="s">
        <v>102</v>
      </c>
      <c r="AX128" s="149" t="s">
        <v>941</v>
      </c>
      <c r="AY128" s="149" t="s">
        <v>104</v>
      </c>
      <c r="AZ128" s="149" t="s">
        <v>105</v>
      </c>
      <c r="BA128" s="149" t="s">
        <v>106</v>
      </c>
      <c r="BB128" s="149" t="s">
        <v>942</v>
      </c>
      <c r="BC128" s="151">
        <v>0.12</v>
      </c>
      <c r="BD128" s="183">
        <v>1</v>
      </c>
      <c r="BE128" s="150">
        <v>7.1999999999999995E-2</v>
      </c>
      <c r="BF128" s="150" t="s">
        <v>1259</v>
      </c>
      <c r="BG128" s="150">
        <v>1</v>
      </c>
      <c r="BH128" s="152" t="s">
        <v>1267</v>
      </c>
      <c r="BI128" s="78" t="s">
        <v>178</v>
      </c>
      <c r="BJ128" s="149" t="s">
        <v>109</v>
      </c>
      <c r="BK128" s="153" t="s">
        <v>110</v>
      </c>
      <c r="BL128" s="153" t="s">
        <v>110</v>
      </c>
      <c r="BM128" s="154" t="s">
        <v>110</v>
      </c>
      <c r="BN128" s="146" t="s">
        <v>943</v>
      </c>
      <c r="BO128" s="146" t="s">
        <v>944</v>
      </c>
      <c r="BP128" s="146" t="s">
        <v>110</v>
      </c>
    </row>
    <row r="129" spans="1:68" ht="171.75" x14ac:dyDescent="0.25">
      <c r="A129" s="12"/>
      <c r="B129" s="78" t="s">
        <v>1373</v>
      </c>
      <c r="C129" s="78" t="s">
        <v>1252</v>
      </c>
      <c r="D129" s="146" t="s">
        <v>891</v>
      </c>
      <c r="E129" s="143" t="s">
        <v>88</v>
      </c>
      <c r="F129" s="143" t="s">
        <v>327</v>
      </c>
      <c r="G129" s="143" t="s">
        <v>328</v>
      </c>
      <c r="H129" s="143" t="s">
        <v>936</v>
      </c>
      <c r="I129" s="147" t="s">
        <v>1622</v>
      </c>
      <c r="J129" s="146" t="s">
        <v>168</v>
      </c>
      <c r="K129" s="146" t="s">
        <v>169</v>
      </c>
      <c r="L129" s="146" t="s">
        <v>170</v>
      </c>
      <c r="M129" s="204">
        <v>1</v>
      </c>
      <c r="N129" s="80"/>
      <c r="O129" s="80" t="s">
        <v>171</v>
      </c>
      <c r="P129" s="80" t="s">
        <v>171</v>
      </c>
      <c r="Q129" s="80" t="s">
        <v>171</v>
      </c>
      <c r="R129" s="80" t="s">
        <v>171</v>
      </c>
      <c r="S129" s="80" t="s">
        <v>171</v>
      </c>
      <c r="T129" s="80" t="s">
        <v>171</v>
      </c>
      <c r="U129" s="80" t="s">
        <v>171</v>
      </c>
      <c r="V129" s="80" t="s">
        <v>171</v>
      </c>
      <c r="W129" s="80" t="s">
        <v>171</v>
      </c>
      <c r="X129" s="80" t="s">
        <v>171</v>
      </c>
      <c r="Y129" s="80" t="s">
        <v>171</v>
      </c>
      <c r="Z129" s="80" t="s">
        <v>171</v>
      </c>
      <c r="AA129" s="80" t="s">
        <v>171</v>
      </c>
      <c r="AB129" s="80" t="s">
        <v>171</v>
      </c>
      <c r="AC129" s="80" t="s">
        <v>171</v>
      </c>
      <c r="AD129" s="80" t="s">
        <v>172</v>
      </c>
      <c r="AE129" s="80" t="s">
        <v>171</v>
      </c>
      <c r="AF129" s="80" t="s">
        <v>171</v>
      </c>
      <c r="AG129" s="80" t="s">
        <v>172</v>
      </c>
      <c r="AH129" s="78">
        <v>17</v>
      </c>
      <c r="AI129" s="148">
        <v>0.2</v>
      </c>
      <c r="AJ129" s="78" t="s">
        <v>1259</v>
      </c>
      <c r="AK129" s="148">
        <v>1</v>
      </c>
      <c r="AL129" s="78" t="s">
        <v>1267</v>
      </c>
      <c r="AM129" s="78" t="s">
        <v>178</v>
      </c>
      <c r="AN129" s="149" t="s">
        <v>945</v>
      </c>
      <c r="AO129" s="147" t="s">
        <v>1624</v>
      </c>
      <c r="AP129" s="143" t="s">
        <v>938</v>
      </c>
      <c r="AQ129" s="143" t="s">
        <v>946</v>
      </c>
      <c r="AR129" s="143" t="s">
        <v>947</v>
      </c>
      <c r="AS129" s="78" t="s">
        <v>1258</v>
      </c>
      <c r="AT129" s="149" t="s">
        <v>117</v>
      </c>
      <c r="AU129" s="149" t="s">
        <v>101</v>
      </c>
      <c r="AV129" s="148">
        <v>0.4</v>
      </c>
      <c r="AW129" s="149" t="s">
        <v>102</v>
      </c>
      <c r="AX129" s="149" t="s">
        <v>941</v>
      </c>
      <c r="AY129" s="149" t="s">
        <v>104</v>
      </c>
      <c r="AZ129" s="149" t="s">
        <v>105</v>
      </c>
      <c r="BA129" s="149" t="s">
        <v>106</v>
      </c>
      <c r="BB129" s="149" t="s">
        <v>948</v>
      </c>
      <c r="BC129" s="151">
        <v>7.1999999999999995E-2</v>
      </c>
      <c r="BD129" s="183">
        <v>1</v>
      </c>
      <c r="BE129" s="150">
        <v>7.1999999999999995E-2</v>
      </c>
      <c r="BF129" s="150" t="s">
        <v>1259</v>
      </c>
      <c r="BG129" s="150">
        <v>1</v>
      </c>
      <c r="BH129" s="152" t="s">
        <v>1267</v>
      </c>
      <c r="BI129" s="78" t="s">
        <v>178</v>
      </c>
      <c r="BJ129" s="149" t="s">
        <v>109</v>
      </c>
      <c r="BK129" s="153" t="s">
        <v>110</v>
      </c>
      <c r="BL129" s="153" t="s">
        <v>110</v>
      </c>
      <c r="BM129" s="154" t="s">
        <v>110</v>
      </c>
      <c r="BN129" s="146" t="s">
        <v>943</v>
      </c>
      <c r="BO129" s="146" t="s">
        <v>949</v>
      </c>
      <c r="BP129" s="146" t="s">
        <v>110</v>
      </c>
    </row>
    <row r="130" spans="1:68" ht="174.75" x14ac:dyDescent="0.25">
      <c r="A130" s="12">
        <v>1</v>
      </c>
      <c r="B130" s="157" t="s">
        <v>1313</v>
      </c>
      <c r="C130" s="78" t="s">
        <v>1253</v>
      </c>
      <c r="D130" s="146" t="s">
        <v>950</v>
      </c>
      <c r="E130" s="143" t="s">
        <v>88</v>
      </c>
      <c r="F130" s="143" t="s">
        <v>951</v>
      </c>
      <c r="G130" s="143" t="s">
        <v>952</v>
      </c>
      <c r="H130" s="143" t="s">
        <v>953</v>
      </c>
      <c r="I130" s="147" t="s">
        <v>1625</v>
      </c>
      <c r="J130" s="146" t="s">
        <v>954</v>
      </c>
      <c r="K130" s="146" t="s">
        <v>93</v>
      </c>
      <c r="L130" s="146" t="s">
        <v>955</v>
      </c>
      <c r="M130" s="204">
        <v>90000</v>
      </c>
      <c r="N130" s="80" t="s">
        <v>95</v>
      </c>
      <c r="O130" s="80"/>
      <c r="P130" s="80"/>
      <c r="Q130" s="80"/>
      <c r="R130" s="80"/>
      <c r="S130" s="80"/>
      <c r="T130" s="80"/>
      <c r="U130" s="80"/>
      <c r="V130" s="80"/>
      <c r="W130" s="80"/>
      <c r="X130" s="80"/>
      <c r="Y130" s="80"/>
      <c r="Z130" s="80"/>
      <c r="AA130" s="80"/>
      <c r="AB130" s="80"/>
      <c r="AC130" s="80"/>
      <c r="AD130" s="80"/>
      <c r="AE130" s="80"/>
      <c r="AF130" s="80"/>
      <c r="AG130" s="80"/>
      <c r="AH130" s="78" t="s">
        <v>1392</v>
      </c>
      <c r="AI130" s="148">
        <v>1</v>
      </c>
      <c r="AJ130" s="78" t="s">
        <v>1263</v>
      </c>
      <c r="AK130" s="148">
        <v>0.6</v>
      </c>
      <c r="AL130" s="78" t="s">
        <v>108</v>
      </c>
      <c r="AM130" s="78" t="s">
        <v>137</v>
      </c>
      <c r="AN130" s="149" t="s">
        <v>956</v>
      </c>
      <c r="AO130" s="147" t="s">
        <v>1626</v>
      </c>
      <c r="AP130" s="143" t="s">
        <v>957</v>
      </c>
      <c r="AQ130" s="143" t="s">
        <v>958</v>
      </c>
      <c r="AR130" s="143" t="s">
        <v>959</v>
      </c>
      <c r="AS130" s="78" t="s">
        <v>1258</v>
      </c>
      <c r="AT130" s="149" t="s">
        <v>117</v>
      </c>
      <c r="AU130" s="149" t="s">
        <v>101</v>
      </c>
      <c r="AV130" s="148">
        <v>0.4</v>
      </c>
      <c r="AW130" s="149" t="s">
        <v>102</v>
      </c>
      <c r="AX130" s="149" t="s">
        <v>960</v>
      </c>
      <c r="AY130" s="149" t="s">
        <v>104</v>
      </c>
      <c r="AZ130" s="149" t="s">
        <v>105</v>
      </c>
      <c r="BA130" s="149" t="s">
        <v>106</v>
      </c>
      <c r="BB130" s="149" t="s">
        <v>961</v>
      </c>
      <c r="BC130" s="151">
        <v>0.6</v>
      </c>
      <c r="BD130" s="183">
        <v>0.6</v>
      </c>
      <c r="BE130" s="150">
        <v>0.18</v>
      </c>
      <c r="BF130" s="150" t="s">
        <v>1259</v>
      </c>
      <c r="BG130" s="150">
        <v>0.6</v>
      </c>
      <c r="BH130" s="152" t="s">
        <v>108</v>
      </c>
      <c r="BI130" s="78" t="s">
        <v>108</v>
      </c>
      <c r="BJ130" s="149" t="s">
        <v>109</v>
      </c>
      <c r="BK130" s="153" t="s">
        <v>110</v>
      </c>
      <c r="BL130" s="153" t="s">
        <v>110</v>
      </c>
      <c r="BM130" s="154" t="s">
        <v>110</v>
      </c>
      <c r="BN130" s="146" t="s">
        <v>962</v>
      </c>
      <c r="BO130" s="146" t="s">
        <v>963</v>
      </c>
      <c r="BP130" s="146" t="s">
        <v>110</v>
      </c>
    </row>
    <row r="131" spans="1:68" ht="135" x14ac:dyDescent="0.25">
      <c r="A131" s="12"/>
      <c r="B131" s="78" t="s">
        <v>1313</v>
      </c>
      <c r="C131" s="78" t="s">
        <v>1253</v>
      </c>
      <c r="D131" s="146" t="s">
        <v>950</v>
      </c>
      <c r="E131" s="143" t="s">
        <v>88</v>
      </c>
      <c r="F131" s="143" t="s">
        <v>951</v>
      </c>
      <c r="G131" s="143" t="s">
        <v>952</v>
      </c>
      <c r="H131" s="143" t="s">
        <v>953</v>
      </c>
      <c r="I131" s="147" t="s">
        <v>1625</v>
      </c>
      <c r="J131" s="146" t="s">
        <v>954</v>
      </c>
      <c r="K131" s="146" t="s">
        <v>93</v>
      </c>
      <c r="L131" s="146" t="s">
        <v>955</v>
      </c>
      <c r="M131" s="204">
        <v>90000</v>
      </c>
      <c r="N131" s="80" t="s">
        <v>95</v>
      </c>
      <c r="O131" s="80"/>
      <c r="P131" s="80"/>
      <c r="Q131" s="80"/>
      <c r="R131" s="80"/>
      <c r="S131" s="80"/>
      <c r="T131" s="80"/>
      <c r="U131" s="80"/>
      <c r="V131" s="80"/>
      <c r="W131" s="80"/>
      <c r="X131" s="80"/>
      <c r="Y131" s="80"/>
      <c r="Z131" s="80"/>
      <c r="AA131" s="80"/>
      <c r="AB131" s="80"/>
      <c r="AC131" s="80"/>
      <c r="AD131" s="80"/>
      <c r="AE131" s="80"/>
      <c r="AF131" s="80"/>
      <c r="AG131" s="80"/>
      <c r="AH131" s="78" t="s">
        <v>1392</v>
      </c>
      <c r="AI131" s="148">
        <v>1</v>
      </c>
      <c r="AJ131" s="78" t="s">
        <v>1263</v>
      </c>
      <c r="AK131" s="148">
        <v>0.6</v>
      </c>
      <c r="AL131" s="78" t="s">
        <v>108</v>
      </c>
      <c r="AM131" s="78" t="s">
        <v>137</v>
      </c>
      <c r="AN131" s="149" t="s">
        <v>964</v>
      </c>
      <c r="AO131" s="147" t="s">
        <v>1627</v>
      </c>
      <c r="AP131" s="143" t="s">
        <v>965</v>
      </c>
      <c r="AQ131" s="143" t="s">
        <v>966</v>
      </c>
      <c r="AR131" s="143" t="s">
        <v>967</v>
      </c>
      <c r="AS131" s="78" t="s">
        <v>1258</v>
      </c>
      <c r="AT131" s="149" t="s">
        <v>117</v>
      </c>
      <c r="AU131" s="149" t="s">
        <v>606</v>
      </c>
      <c r="AV131" s="148">
        <v>0.5</v>
      </c>
      <c r="AW131" s="149" t="s">
        <v>118</v>
      </c>
      <c r="AX131" s="149" t="s">
        <v>134</v>
      </c>
      <c r="AY131" s="149" t="s">
        <v>104</v>
      </c>
      <c r="AZ131" s="149" t="s">
        <v>273</v>
      </c>
      <c r="BA131" s="149" t="s">
        <v>106</v>
      </c>
      <c r="BB131" s="149" t="s">
        <v>968</v>
      </c>
      <c r="BC131" s="151">
        <v>0.3</v>
      </c>
      <c r="BD131" s="183">
        <v>0.6</v>
      </c>
      <c r="BE131" s="150">
        <v>0.18</v>
      </c>
      <c r="BF131" s="150" t="s">
        <v>1259</v>
      </c>
      <c r="BG131" s="150">
        <v>0.6</v>
      </c>
      <c r="BH131" s="152" t="s">
        <v>108</v>
      </c>
      <c r="BI131" s="78" t="s">
        <v>108</v>
      </c>
      <c r="BJ131" s="149" t="s">
        <v>109</v>
      </c>
      <c r="BK131" s="153" t="s">
        <v>110</v>
      </c>
      <c r="BL131" s="153" t="s">
        <v>110</v>
      </c>
      <c r="BM131" s="154" t="s">
        <v>110</v>
      </c>
      <c r="BN131" s="146" t="s">
        <v>962</v>
      </c>
      <c r="BO131" s="146" t="s">
        <v>969</v>
      </c>
      <c r="BP131" s="146" t="s">
        <v>110</v>
      </c>
    </row>
    <row r="132" spans="1:68" ht="135" x14ac:dyDescent="0.25">
      <c r="A132" s="12"/>
      <c r="B132" s="78" t="s">
        <v>1313</v>
      </c>
      <c r="C132" s="78" t="s">
        <v>1253</v>
      </c>
      <c r="D132" s="146" t="s">
        <v>950</v>
      </c>
      <c r="E132" s="143" t="s">
        <v>88</v>
      </c>
      <c r="F132" s="143" t="s">
        <v>951</v>
      </c>
      <c r="G132" s="143" t="s">
        <v>952</v>
      </c>
      <c r="H132" s="143" t="s">
        <v>953</v>
      </c>
      <c r="I132" s="147" t="s">
        <v>1625</v>
      </c>
      <c r="J132" s="146" t="s">
        <v>954</v>
      </c>
      <c r="K132" s="146" t="s">
        <v>93</v>
      </c>
      <c r="L132" s="146" t="s">
        <v>955</v>
      </c>
      <c r="M132" s="204">
        <v>90000</v>
      </c>
      <c r="N132" s="80" t="s">
        <v>95</v>
      </c>
      <c r="O132" s="80"/>
      <c r="P132" s="80"/>
      <c r="Q132" s="80"/>
      <c r="R132" s="80"/>
      <c r="S132" s="80"/>
      <c r="T132" s="80"/>
      <c r="U132" s="80"/>
      <c r="V132" s="80"/>
      <c r="W132" s="80"/>
      <c r="X132" s="80"/>
      <c r="Y132" s="80"/>
      <c r="Z132" s="80"/>
      <c r="AA132" s="80"/>
      <c r="AB132" s="80"/>
      <c r="AC132" s="80"/>
      <c r="AD132" s="80"/>
      <c r="AE132" s="80"/>
      <c r="AF132" s="80"/>
      <c r="AG132" s="80"/>
      <c r="AH132" s="78" t="s">
        <v>1392</v>
      </c>
      <c r="AI132" s="148">
        <v>1</v>
      </c>
      <c r="AJ132" s="78" t="s">
        <v>1263</v>
      </c>
      <c r="AK132" s="148">
        <v>0.6</v>
      </c>
      <c r="AL132" s="78" t="s">
        <v>108</v>
      </c>
      <c r="AM132" s="78" t="s">
        <v>137</v>
      </c>
      <c r="AN132" s="149" t="s">
        <v>970</v>
      </c>
      <c r="AO132" s="147" t="s">
        <v>1628</v>
      </c>
      <c r="AP132" s="143" t="s">
        <v>965</v>
      </c>
      <c r="AQ132" s="143" t="s">
        <v>971</v>
      </c>
      <c r="AR132" s="143" t="s">
        <v>972</v>
      </c>
      <c r="AS132" s="78" t="s">
        <v>1258</v>
      </c>
      <c r="AT132" s="149" t="s">
        <v>117</v>
      </c>
      <c r="AU132" s="149" t="s">
        <v>101</v>
      </c>
      <c r="AV132" s="148">
        <v>0.4</v>
      </c>
      <c r="AW132" s="149" t="s">
        <v>118</v>
      </c>
      <c r="AX132" s="149" t="s">
        <v>134</v>
      </c>
      <c r="AY132" s="149" t="s">
        <v>104</v>
      </c>
      <c r="AZ132" s="149" t="s">
        <v>155</v>
      </c>
      <c r="BA132" s="149" t="s">
        <v>106</v>
      </c>
      <c r="BB132" s="149" t="s">
        <v>973</v>
      </c>
      <c r="BC132" s="151">
        <v>0.18</v>
      </c>
      <c r="BD132" s="183">
        <v>0.6</v>
      </c>
      <c r="BE132" s="150">
        <v>0.18</v>
      </c>
      <c r="BF132" s="150" t="s">
        <v>1259</v>
      </c>
      <c r="BG132" s="150">
        <v>0.6</v>
      </c>
      <c r="BH132" s="152" t="s">
        <v>108</v>
      </c>
      <c r="BI132" s="78" t="s">
        <v>108</v>
      </c>
      <c r="BJ132" s="149" t="s">
        <v>109</v>
      </c>
      <c r="BK132" s="153" t="s">
        <v>110</v>
      </c>
      <c r="BL132" s="153" t="s">
        <v>110</v>
      </c>
      <c r="BM132" s="154" t="s">
        <v>110</v>
      </c>
      <c r="BN132" s="146" t="s">
        <v>962</v>
      </c>
      <c r="BO132" s="146" t="s">
        <v>974</v>
      </c>
      <c r="BP132" s="146" t="s">
        <v>110</v>
      </c>
    </row>
    <row r="133" spans="1:68" ht="174.75" x14ac:dyDescent="0.25">
      <c r="A133" s="12">
        <v>2</v>
      </c>
      <c r="B133" s="157" t="s">
        <v>1314</v>
      </c>
      <c r="C133" s="78" t="s">
        <v>1253</v>
      </c>
      <c r="D133" s="146" t="s">
        <v>950</v>
      </c>
      <c r="E133" s="143" t="s">
        <v>88</v>
      </c>
      <c r="F133" s="143" t="s">
        <v>951</v>
      </c>
      <c r="G133" s="143" t="s">
        <v>975</v>
      </c>
      <c r="H133" s="143" t="s">
        <v>976</v>
      </c>
      <c r="I133" s="147" t="s">
        <v>1629</v>
      </c>
      <c r="J133" s="146" t="s">
        <v>954</v>
      </c>
      <c r="K133" s="146" t="s">
        <v>93</v>
      </c>
      <c r="L133" s="146" t="s">
        <v>663</v>
      </c>
      <c r="M133" s="204">
        <v>90000</v>
      </c>
      <c r="N133" s="80" t="s">
        <v>362</v>
      </c>
      <c r="O133" s="80"/>
      <c r="P133" s="80"/>
      <c r="Q133" s="80"/>
      <c r="R133" s="80"/>
      <c r="S133" s="80"/>
      <c r="T133" s="80"/>
      <c r="U133" s="80"/>
      <c r="V133" s="80"/>
      <c r="W133" s="80"/>
      <c r="X133" s="80"/>
      <c r="Y133" s="80"/>
      <c r="Z133" s="80"/>
      <c r="AA133" s="80"/>
      <c r="AB133" s="80"/>
      <c r="AC133" s="80"/>
      <c r="AD133" s="80"/>
      <c r="AE133" s="80"/>
      <c r="AF133" s="80"/>
      <c r="AG133" s="80"/>
      <c r="AH133" s="78" t="s">
        <v>1392</v>
      </c>
      <c r="AI133" s="148">
        <v>1</v>
      </c>
      <c r="AJ133" s="78" t="s">
        <v>1263</v>
      </c>
      <c r="AK133" s="148">
        <v>0.6</v>
      </c>
      <c r="AL133" s="78" t="s">
        <v>108</v>
      </c>
      <c r="AM133" s="78" t="s">
        <v>137</v>
      </c>
      <c r="AN133" s="149" t="s">
        <v>956</v>
      </c>
      <c r="AO133" s="147" t="s">
        <v>1626</v>
      </c>
      <c r="AP133" s="143" t="s">
        <v>957</v>
      </c>
      <c r="AQ133" s="143" t="s">
        <v>958</v>
      </c>
      <c r="AR133" s="143" t="s">
        <v>959</v>
      </c>
      <c r="AS133" s="78" t="s">
        <v>1258</v>
      </c>
      <c r="AT133" s="149" t="s">
        <v>117</v>
      </c>
      <c r="AU133" s="149" t="s">
        <v>101</v>
      </c>
      <c r="AV133" s="148">
        <v>0.4</v>
      </c>
      <c r="AW133" s="149" t="s">
        <v>102</v>
      </c>
      <c r="AX133" s="149" t="s">
        <v>960</v>
      </c>
      <c r="AY133" s="149" t="s">
        <v>104</v>
      </c>
      <c r="AZ133" s="149" t="s">
        <v>105</v>
      </c>
      <c r="BA133" s="149" t="s">
        <v>106</v>
      </c>
      <c r="BB133" s="149" t="s">
        <v>961</v>
      </c>
      <c r="BC133" s="151">
        <v>0.6</v>
      </c>
      <c r="BD133" s="183">
        <v>0.6</v>
      </c>
      <c r="BE133" s="150">
        <v>0.09</v>
      </c>
      <c r="BF133" s="150" t="s">
        <v>1259</v>
      </c>
      <c r="BG133" s="150">
        <v>0.44999999999999996</v>
      </c>
      <c r="BH133" s="152" t="s">
        <v>108</v>
      </c>
      <c r="BI133" s="78" t="s">
        <v>108</v>
      </c>
      <c r="BJ133" s="149" t="s">
        <v>109</v>
      </c>
      <c r="BK133" s="153" t="s">
        <v>110</v>
      </c>
      <c r="BL133" s="153" t="s">
        <v>110</v>
      </c>
      <c r="BM133" s="154" t="s">
        <v>110</v>
      </c>
      <c r="BN133" s="146" t="s">
        <v>977</v>
      </c>
      <c r="BO133" s="146" t="s">
        <v>978</v>
      </c>
      <c r="BP133" s="146" t="s">
        <v>110</v>
      </c>
    </row>
    <row r="134" spans="1:68" ht="158.25" x14ac:dyDescent="0.25">
      <c r="A134" s="12"/>
      <c r="B134" s="78" t="s">
        <v>1314</v>
      </c>
      <c r="C134" s="78" t="s">
        <v>1253</v>
      </c>
      <c r="D134" s="146" t="s">
        <v>950</v>
      </c>
      <c r="E134" s="143" t="s">
        <v>88</v>
      </c>
      <c r="F134" s="143" t="s">
        <v>951</v>
      </c>
      <c r="G134" s="143" t="s">
        <v>975</v>
      </c>
      <c r="H134" s="143" t="s">
        <v>976</v>
      </c>
      <c r="I134" s="147" t="s">
        <v>1629</v>
      </c>
      <c r="J134" s="146" t="s">
        <v>954</v>
      </c>
      <c r="K134" s="146" t="s">
        <v>93</v>
      </c>
      <c r="L134" s="146" t="s">
        <v>663</v>
      </c>
      <c r="M134" s="204">
        <v>90000</v>
      </c>
      <c r="N134" s="80" t="s">
        <v>362</v>
      </c>
      <c r="O134" s="80"/>
      <c r="P134" s="80"/>
      <c r="Q134" s="80"/>
      <c r="R134" s="80"/>
      <c r="S134" s="80"/>
      <c r="T134" s="80"/>
      <c r="U134" s="80"/>
      <c r="V134" s="80"/>
      <c r="W134" s="80"/>
      <c r="X134" s="80"/>
      <c r="Y134" s="80"/>
      <c r="Z134" s="80"/>
      <c r="AA134" s="80"/>
      <c r="AB134" s="80"/>
      <c r="AC134" s="80"/>
      <c r="AD134" s="80"/>
      <c r="AE134" s="80"/>
      <c r="AF134" s="80"/>
      <c r="AG134" s="80"/>
      <c r="AH134" s="78" t="s">
        <v>1392</v>
      </c>
      <c r="AI134" s="148">
        <v>1</v>
      </c>
      <c r="AJ134" s="78" t="s">
        <v>1263</v>
      </c>
      <c r="AK134" s="148">
        <v>0.6</v>
      </c>
      <c r="AL134" s="78" t="s">
        <v>108</v>
      </c>
      <c r="AM134" s="78" t="s">
        <v>137</v>
      </c>
      <c r="AN134" s="149" t="s">
        <v>979</v>
      </c>
      <c r="AO134" s="147" t="s">
        <v>1630</v>
      </c>
      <c r="AP134" s="143" t="s">
        <v>980</v>
      </c>
      <c r="AQ134" s="143" t="s">
        <v>981</v>
      </c>
      <c r="AR134" s="143" t="s">
        <v>982</v>
      </c>
      <c r="AS134" s="78" t="s">
        <v>1258</v>
      </c>
      <c r="AT134" s="149" t="s">
        <v>117</v>
      </c>
      <c r="AU134" s="149" t="s">
        <v>606</v>
      </c>
      <c r="AV134" s="148">
        <v>0.5</v>
      </c>
      <c r="AW134" s="149" t="s">
        <v>102</v>
      </c>
      <c r="AX134" s="149" t="s">
        <v>983</v>
      </c>
      <c r="AY134" s="149" t="s">
        <v>104</v>
      </c>
      <c r="AZ134" s="149" t="s">
        <v>155</v>
      </c>
      <c r="BA134" s="149" t="s">
        <v>106</v>
      </c>
      <c r="BB134" s="149" t="s">
        <v>973</v>
      </c>
      <c r="BC134" s="151">
        <v>0.3</v>
      </c>
      <c r="BD134" s="183">
        <v>0.6</v>
      </c>
      <c r="BE134" s="150">
        <v>0.09</v>
      </c>
      <c r="BF134" s="150" t="s">
        <v>1259</v>
      </c>
      <c r="BG134" s="150">
        <v>0.44999999999999996</v>
      </c>
      <c r="BH134" s="152" t="s">
        <v>108</v>
      </c>
      <c r="BI134" s="78" t="s">
        <v>108</v>
      </c>
      <c r="BJ134" s="149" t="s">
        <v>109</v>
      </c>
      <c r="BK134" s="153" t="s">
        <v>110</v>
      </c>
      <c r="BL134" s="153" t="s">
        <v>110</v>
      </c>
      <c r="BM134" s="154" t="s">
        <v>110</v>
      </c>
      <c r="BN134" s="146" t="s">
        <v>977</v>
      </c>
      <c r="BO134" s="146" t="s">
        <v>984</v>
      </c>
      <c r="BP134" s="146" t="s">
        <v>110</v>
      </c>
    </row>
    <row r="135" spans="1:68" ht="166.5" x14ac:dyDescent="0.25">
      <c r="A135" s="12"/>
      <c r="B135" s="78" t="s">
        <v>1314</v>
      </c>
      <c r="C135" s="78" t="s">
        <v>1253</v>
      </c>
      <c r="D135" s="146" t="s">
        <v>950</v>
      </c>
      <c r="E135" s="143" t="s">
        <v>88</v>
      </c>
      <c r="F135" s="143" t="s">
        <v>951</v>
      </c>
      <c r="G135" s="143" t="s">
        <v>975</v>
      </c>
      <c r="H135" s="143" t="s">
        <v>976</v>
      </c>
      <c r="I135" s="147" t="s">
        <v>1629</v>
      </c>
      <c r="J135" s="146" t="s">
        <v>954</v>
      </c>
      <c r="K135" s="146" t="s">
        <v>93</v>
      </c>
      <c r="L135" s="146" t="s">
        <v>663</v>
      </c>
      <c r="M135" s="204">
        <v>90000</v>
      </c>
      <c r="N135" s="80" t="s">
        <v>362</v>
      </c>
      <c r="O135" s="80"/>
      <c r="P135" s="80"/>
      <c r="Q135" s="80"/>
      <c r="R135" s="80"/>
      <c r="S135" s="80"/>
      <c r="T135" s="80"/>
      <c r="U135" s="80"/>
      <c r="V135" s="80"/>
      <c r="W135" s="80"/>
      <c r="X135" s="80"/>
      <c r="Y135" s="80"/>
      <c r="Z135" s="80"/>
      <c r="AA135" s="80"/>
      <c r="AB135" s="80"/>
      <c r="AC135" s="80"/>
      <c r="AD135" s="80"/>
      <c r="AE135" s="80"/>
      <c r="AF135" s="80"/>
      <c r="AG135" s="80"/>
      <c r="AH135" s="78" t="s">
        <v>1392</v>
      </c>
      <c r="AI135" s="148">
        <v>1</v>
      </c>
      <c r="AJ135" s="78" t="s">
        <v>1263</v>
      </c>
      <c r="AK135" s="148">
        <v>0.6</v>
      </c>
      <c r="AL135" s="78" t="s">
        <v>108</v>
      </c>
      <c r="AM135" s="78" t="s">
        <v>137</v>
      </c>
      <c r="AN135" s="149" t="s">
        <v>985</v>
      </c>
      <c r="AO135" s="147" t="s">
        <v>1631</v>
      </c>
      <c r="AP135" s="143" t="s">
        <v>957</v>
      </c>
      <c r="AQ135" s="143" t="s">
        <v>986</v>
      </c>
      <c r="AR135" s="143" t="s">
        <v>987</v>
      </c>
      <c r="AS135" s="78" t="s">
        <v>1258</v>
      </c>
      <c r="AT135" s="149" t="s">
        <v>117</v>
      </c>
      <c r="AU135" s="149" t="s">
        <v>606</v>
      </c>
      <c r="AV135" s="148">
        <v>0.5</v>
      </c>
      <c r="AW135" s="149" t="s">
        <v>102</v>
      </c>
      <c r="AX135" s="149" t="s">
        <v>988</v>
      </c>
      <c r="AY135" s="149" t="s">
        <v>104</v>
      </c>
      <c r="AZ135" s="149" t="s">
        <v>273</v>
      </c>
      <c r="BA135" s="149" t="s">
        <v>106</v>
      </c>
      <c r="BB135" s="149" t="s">
        <v>973</v>
      </c>
      <c r="BC135" s="151">
        <v>0.15</v>
      </c>
      <c r="BD135" s="183">
        <v>0.6</v>
      </c>
      <c r="BE135" s="150">
        <v>0.09</v>
      </c>
      <c r="BF135" s="150" t="s">
        <v>1259</v>
      </c>
      <c r="BG135" s="150">
        <v>0.44999999999999996</v>
      </c>
      <c r="BH135" s="152" t="s">
        <v>108</v>
      </c>
      <c r="BI135" s="78" t="s">
        <v>108</v>
      </c>
      <c r="BJ135" s="149" t="s">
        <v>109</v>
      </c>
      <c r="BK135" s="153" t="s">
        <v>110</v>
      </c>
      <c r="BL135" s="153" t="s">
        <v>110</v>
      </c>
      <c r="BM135" s="154" t="s">
        <v>110</v>
      </c>
      <c r="BN135" s="146" t="s">
        <v>977</v>
      </c>
      <c r="BO135" s="146" t="s">
        <v>989</v>
      </c>
      <c r="BP135" s="146" t="s">
        <v>110</v>
      </c>
    </row>
    <row r="136" spans="1:68" ht="193.5" x14ac:dyDescent="0.25">
      <c r="A136" s="12"/>
      <c r="B136" s="78" t="s">
        <v>1314</v>
      </c>
      <c r="C136" s="78" t="s">
        <v>1253</v>
      </c>
      <c r="D136" s="146" t="s">
        <v>950</v>
      </c>
      <c r="E136" s="143" t="s">
        <v>88</v>
      </c>
      <c r="F136" s="143" t="s">
        <v>951</v>
      </c>
      <c r="G136" s="143" t="s">
        <v>975</v>
      </c>
      <c r="H136" s="143" t="s">
        <v>976</v>
      </c>
      <c r="I136" s="147" t="s">
        <v>1629</v>
      </c>
      <c r="J136" s="146" t="s">
        <v>954</v>
      </c>
      <c r="K136" s="146" t="s">
        <v>93</v>
      </c>
      <c r="L136" s="146" t="s">
        <v>663</v>
      </c>
      <c r="M136" s="204">
        <v>90000</v>
      </c>
      <c r="N136" s="80" t="s">
        <v>362</v>
      </c>
      <c r="O136" s="80"/>
      <c r="P136" s="80"/>
      <c r="Q136" s="80"/>
      <c r="R136" s="80"/>
      <c r="S136" s="80"/>
      <c r="T136" s="80"/>
      <c r="U136" s="80"/>
      <c r="V136" s="80"/>
      <c r="W136" s="80"/>
      <c r="X136" s="80"/>
      <c r="Y136" s="80"/>
      <c r="Z136" s="80"/>
      <c r="AA136" s="80"/>
      <c r="AB136" s="80"/>
      <c r="AC136" s="80"/>
      <c r="AD136" s="80"/>
      <c r="AE136" s="80"/>
      <c r="AF136" s="80"/>
      <c r="AG136" s="80"/>
      <c r="AH136" s="78" t="s">
        <v>1392</v>
      </c>
      <c r="AI136" s="148">
        <v>1</v>
      </c>
      <c r="AJ136" s="78" t="s">
        <v>1263</v>
      </c>
      <c r="AK136" s="148">
        <v>0.6</v>
      </c>
      <c r="AL136" s="78" t="s">
        <v>108</v>
      </c>
      <c r="AM136" s="78" t="s">
        <v>137</v>
      </c>
      <c r="AN136" s="149" t="s">
        <v>990</v>
      </c>
      <c r="AO136" s="147" t="s">
        <v>1632</v>
      </c>
      <c r="AP136" s="143" t="s">
        <v>957</v>
      </c>
      <c r="AQ136" s="143" t="s">
        <v>991</v>
      </c>
      <c r="AR136" s="143" t="s">
        <v>992</v>
      </c>
      <c r="AS136" s="78" t="s">
        <v>1258</v>
      </c>
      <c r="AT136" s="149" t="s">
        <v>117</v>
      </c>
      <c r="AU136" s="149" t="s">
        <v>101</v>
      </c>
      <c r="AV136" s="148">
        <v>0.4</v>
      </c>
      <c r="AW136" s="149" t="s">
        <v>102</v>
      </c>
      <c r="AX136" s="149" t="s">
        <v>993</v>
      </c>
      <c r="AY136" s="149" t="s">
        <v>104</v>
      </c>
      <c r="AZ136" s="149" t="s">
        <v>211</v>
      </c>
      <c r="BA136" s="149" t="s">
        <v>106</v>
      </c>
      <c r="BB136" s="149" t="s">
        <v>973</v>
      </c>
      <c r="BC136" s="151">
        <v>0.09</v>
      </c>
      <c r="BD136" s="183">
        <v>0.6</v>
      </c>
      <c r="BE136" s="150">
        <v>0.09</v>
      </c>
      <c r="BF136" s="150" t="s">
        <v>1259</v>
      </c>
      <c r="BG136" s="150">
        <v>0.44999999999999996</v>
      </c>
      <c r="BH136" s="152" t="s">
        <v>108</v>
      </c>
      <c r="BI136" s="78" t="s">
        <v>108</v>
      </c>
      <c r="BJ136" s="149" t="s">
        <v>109</v>
      </c>
      <c r="BK136" s="153" t="s">
        <v>110</v>
      </c>
      <c r="BL136" s="153" t="s">
        <v>110</v>
      </c>
      <c r="BM136" s="154" t="s">
        <v>110</v>
      </c>
      <c r="BN136" s="146" t="s">
        <v>977</v>
      </c>
      <c r="BO136" s="146" t="s">
        <v>994</v>
      </c>
      <c r="BP136" s="146" t="s">
        <v>110</v>
      </c>
    </row>
    <row r="137" spans="1:68" ht="129.75" x14ac:dyDescent="0.25">
      <c r="A137" s="12"/>
      <c r="B137" s="78" t="s">
        <v>1314</v>
      </c>
      <c r="C137" s="78" t="s">
        <v>1253</v>
      </c>
      <c r="D137" s="146" t="s">
        <v>950</v>
      </c>
      <c r="E137" s="143" t="s">
        <v>88</v>
      </c>
      <c r="F137" s="143" t="s">
        <v>951</v>
      </c>
      <c r="G137" s="143" t="s">
        <v>975</v>
      </c>
      <c r="H137" s="143" t="s">
        <v>976</v>
      </c>
      <c r="I137" s="147" t="s">
        <v>1629</v>
      </c>
      <c r="J137" s="146" t="s">
        <v>954</v>
      </c>
      <c r="K137" s="146" t="s">
        <v>93</v>
      </c>
      <c r="L137" s="146" t="s">
        <v>663</v>
      </c>
      <c r="M137" s="204">
        <v>90000</v>
      </c>
      <c r="N137" s="80" t="s">
        <v>362</v>
      </c>
      <c r="O137" s="80"/>
      <c r="P137" s="80"/>
      <c r="Q137" s="80"/>
      <c r="R137" s="80"/>
      <c r="S137" s="80"/>
      <c r="T137" s="80"/>
      <c r="U137" s="80"/>
      <c r="V137" s="80"/>
      <c r="W137" s="80"/>
      <c r="X137" s="80"/>
      <c r="Y137" s="80"/>
      <c r="Z137" s="80"/>
      <c r="AA137" s="80"/>
      <c r="AB137" s="80"/>
      <c r="AC137" s="80"/>
      <c r="AD137" s="80"/>
      <c r="AE137" s="80"/>
      <c r="AF137" s="80"/>
      <c r="AG137" s="80"/>
      <c r="AH137" s="78" t="s">
        <v>1392</v>
      </c>
      <c r="AI137" s="148">
        <v>1</v>
      </c>
      <c r="AJ137" s="78" t="s">
        <v>1263</v>
      </c>
      <c r="AK137" s="148">
        <v>0.6</v>
      </c>
      <c r="AL137" s="78" t="s">
        <v>108</v>
      </c>
      <c r="AM137" s="78" t="s">
        <v>137</v>
      </c>
      <c r="AN137" s="149" t="s">
        <v>995</v>
      </c>
      <c r="AO137" s="147" t="s">
        <v>1633</v>
      </c>
      <c r="AP137" s="143" t="s">
        <v>957</v>
      </c>
      <c r="AQ137" s="143" t="s">
        <v>996</v>
      </c>
      <c r="AR137" s="143" t="s">
        <v>997</v>
      </c>
      <c r="AS137" s="78" t="s">
        <v>25</v>
      </c>
      <c r="AT137" s="149" t="s">
        <v>541</v>
      </c>
      <c r="AU137" s="149" t="s">
        <v>101</v>
      </c>
      <c r="AV137" s="148">
        <v>0.25</v>
      </c>
      <c r="AW137" s="149" t="s">
        <v>118</v>
      </c>
      <c r="AX137" s="149" t="s">
        <v>134</v>
      </c>
      <c r="AY137" s="149" t="s">
        <v>104</v>
      </c>
      <c r="AZ137" s="149" t="s">
        <v>105</v>
      </c>
      <c r="BA137" s="149" t="s">
        <v>106</v>
      </c>
      <c r="BB137" s="149" t="s">
        <v>973</v>
      </c>
      <c r="BC137" s="151">
        <v>0.09</v>
      </c>
      <c r="BD137" s="183">
        <v>0.44999999999999996</v>
      </c>
      <c r="BE137" s="150">
        <v>0.09</v>
      </c>
      <c r="BF137" s="150" t="s">
        <v>1259</v>
      </c>
      <c r="BG137" s="150">
        <v>0.44999999999999996</v>
      </c>
      <c r="BH137" s="152" t="s">
        <v>108</v>
      </c>
      <c r="BI137" s="78" t="s">
        <v>108</v>
      </c>
      <c r="BJ137" s="149" t="s">
        <v>109</v>
      </c>
      <c r="BK137" s="153" t="s">
        <v>110</v>
      </c>
      <c r="BL137" s="153" t="s">
        <v>110</v>
      </c>
      <c r="BM137" s="154" t="s">
        <v>110</v>
      </c>
      <c r="BN137" s="146" t="s">
        <v>977</v>
      </c>
      <c r="BO137" s="146" t="s">
        <v>998</v>
      </c>
      <c r="BP137" s="146" t="s">
        <v>110</v>
      </c>
    </row>
    <row r="138" spans="1:68" ht="262.5" x14ac:dyDescent="0.25">
      <c r="A138" s="12">
        <v>3</v>
      </c>
      <c r="B138" s="157" t="s">
        <v>1337</v>
      </c>
      <c r="C138" s="78" t="s">
        <v>1253</v>
      </c>
      <c r="D138" s="146" t="s">
        <v>950</v>
      </c>
      <c r="E138" s="143" t="s">
        <v>88</v>
      </c>
      <c r="F138" s="143" t="s">
        <v>951</v>
      </c>
      <c r="G138" s="143" t="s">
        <v>999</v>
      </c>
      <c r="H138" s="143" t="s">
        <v>1000</v>
      </c>
      <c r="I138" s="147" t="s">
        <v>1634</v>
      </c>
      <c r="J138" s="146" t="s">
        <v>954</v>
      </c>
      <c r="K138" s="146" t="s">
        <v>93</v>
      </c>
      <c r="L138" s="146" t="s">
        <v>1001</v>
      </c>
      <c r="M138" s="204">
        <v>90000</v>
      </c>
      <c r="N138" s="80" t="s">
        <v>362</v>
      </c>
      <c r="O138" s="80"/>
      <c r="P138" s="80"/>
      <c r="Q138" s="80"/>
      <c r="R138" s="80"/>
      <c r="S138" s="80"/>
      <c r="T138" s="80"/>
      <c r="U138" s="80"/>
      <c r="V138" s="80"/>
      <c r="W138" s="80"/>
      <c r="X138" s="80"/>
      <c r="Y138" s="80"/>
      <c r="Z138" s="80"/>
      <c r="AA138" s="80"/>
      <c r="AB138" s="80"/>
      <c r="AC138" s="80"/>
      <c r="AD138" s="80"/>
      <c r="AE138" s="80"/>
      <c r="AF138" s="80"/>
      <c r="AG138" s="80"/>
      <c r="AH138" s="78" t="s">
        <v>1392</v>
      </c>
      <c r="AI138" s="148">
        <v>1</v>
      </c>
      <c r="AJ138" s="78" t="s">
        <v>1263</v>
      </c>
      <c r="AK138" s="148">
        <v>0.6</v>
      </c>
      <c r="AL138" s="78" t="s">
        <v>108</v>
      </c>
      <c r="AM138" s="78" t="s">
        <v>137</v>
      </c>
      <c r="AN138" s="149" t="s">
        <v>1002</v>
      </c>
      <c r="AO138" s="147" t="s">
        <v>1635</v>
      </c>
      <c r="AP138" s="143" t="s">
        <v>957</v>
      </c>
      <c r="AQ138" s="143" t="s">
        <v>1003</v>
      </c>
      <c r="AR138" s="143" t="s">
        <v>1004</v>
      </c>
      <c r="AS138" s="78" t="s">
        <v>25</v>
      </c>
      <c r="AT138" s="149" t="s">
        <v>541</v>
      </c>
      <c r="AU138" s="149" t="s">
        <v>101</v>
      </c>
      <c r="AV138" s="148">
        <v>0.25</v>
      </c>
      <c r="AW138" s="149" t="s">
        <v>102</v>
      </c>
      <c r="AX138" s="149" t="s">
        <v>1005</v>
      </c>
      <c r="AY138" s="149" t="s">
        <v>104</v>
      </c>
      <c r="AZ138" s="149" t="s">
        <v>105</v>
      </c>
      <c r="BA138" s="149" t="s">
        <v>106</v>
      </c>
      <c r="BB138" s="149" t="s">
        <v>1006</v>
      </c>
      <c r="BC138" s="151">
        <v>1</v>
      </c>
      <c r="BD138" s="183">
        <v>0.44999999999999996</v>
      </c>
      <c r="BE138" s="150">
        <v>0.6</v>
      </c>
      <c r="BF138" s="150" t="s">
        <v>1261</v>
      </c>
      <c r="BG138" s="150">
        <v>0.33749999999999997</v>
      </c>
      <c r="BH138" s="152" t="s">
        <v>1265</v>
      </c>
      <c r="BI138" s="78" t="s">
        <v>108</v>
      </c>
      <c r="BJ138" s="149" t="s">
        <v>109</v>
      </c>
      <c r="BK138" s="153" t="s">
        <v>110</v>
      </c>
      <c r="BL138" s="153" t="s">
        <v>110</v>
      </c>
      <c r="BM138" s="154" t="s">
        <v>110</v>
      </c>
      <c r="BN138" s="146" t="s">
        <v>1007</v>
      </c>
      <c r="BO138" s="146" t="s">
        <v>1008</v>
      </c>
      <c r="BP138" s="146" t="s">
        <v>110</v>
      </c>
    </row>
    <row r="139" spans="1:68" ht="131.25" x14ac:dyDescent="0.25">
      <c r="A139" s="12"/>
      <c r="B139" s="78" t="s">
        <v>1337</v>
      </c>
      <c r="C139" s="78" t="s">
        <v>1253</v>
      </c>
      <c r="D139" s="146" t="s">
        <v>950</v>
      </c>
      <c r="E139" s="143" t="s">
        <v>88</v>
      </c>
      <c r="F139" s="143" t="s">
        <v>951</v>
      </c>
      <c r="G139" s="143" t="s">
        <v>999</v>
      </c>
      <c r="H139" s="143" t="s">
        <v>1000</v>
      </c>
      <c r="I139" s="147" t="s">
        <v>1634</v>
      </c>
      <c r="J139" s="146" t="s">
        <v>954</v>
      </c>
      <c r="K139" s="146" t="s">
        <v>93</v>
      </c>
      <c r="L139" s="146" t="s">
        <v>1001</v>
      </c>
      <c r="M139" s="204">
        <v>90000</v>
      </c>
      <c r="N139" s="80" t="s">
        <v>362</v>
      </c>
      <c r="O139" s="80"/>
      <c r="P139" s="80"/>
      <c r="Q139" s="80"/>
      <c r="R139" s="80"/>
      <c r="S139" s="80"/>
      <c r="T139" s="80"/>
      <c r="U139" s="80"/>
      <c r="V139" s="80"/>
      <c r="W139" s="80"/>
      <c r="X139" s="80"/>
      <c r="Y139" s="80"/>
      <c r="Z139" s="80"/>
      <c r="AA139" s="80"/>
      <c r="AB139" s="80"/>
      <c r="AC139" s="80"/>
      <c r="AD139" s="80"/>
      <c r="AE139" s="80"/>
      <c r="AF139" s="80"/>
      <c r="AG139" s="80"/>
      <c r="AH139" s="78" t="s">
        <v>1392</v>
      </c>
      <c r="AI139" s="148">
        <v>1</v>
      </c>
      <c r="AJ139" s="78" t="s">
        <v>1263</v>
      </c>
      <c r="AK139" s="148">
        <v>0.6</v>
      </c>
      <c r="AL139" s="78" t="s">
        <v>108</v>
      </c>
      <c r="AM139" s="78" t="s">
        <v>137</v>
      </c>
      <c r="AN139" s="149" t="s">
        <v>1009</v>
      </c>
      <c r="AO139" s="147" t="s">
        <v>1636</v>
      </c>
      <c r="AP139" s="143" t="s">
        <v>957</v>
      </c>
      <c r="AQ139" s="143" t="s">
        <v>1010</v>
      </c>
      <c r="AR139" s="143" t="s">
        <v>1011</v>
      </c>
      <c r="AS139" s="78" t="s">
        <v>25</v>
      </c>
      <c r="AT139" s="149" t="s">
        <v>541</v>
      </c>
      <c r="AU139" s="149" t="s">
        <v>101</v>
      </c>
      <c r="AV139" s="148">
        <v>0.25</v>
      </c>
      <c r="AW139" s="149" t="s">
        <v>102</v>
      </c>
      <c r="AX139" s="149" t="s">
        <v>1012</v>
      </c>
      <c r="AY139" s="149" t="s">
        <v>104</v>
      </c>
      <c r="AZ139" s="149" t="s">
        <v>155</v>
      </c>
      <c r="BA139" s="149" t="s">
        <v>106</v>
      </c>
      <c r="BB139" s="149" t="s">
        <v>973</v>
      </c>
      <c r="BC139" s="151">
        <v>1</v>
      </c>
      <c r="BD139" s="183">
        <v>0.33749999999999997</v>
      </c>
      <c r="BE139" s="150">
        <v>0.6</v>
      </c>
      <c r="BF139" s="150" t="s">
        <v>1261</v>
      </c>
      <c r="BG139" s="150">
        <v>0.33749999999999997</v>
      </c>
      <c r="BH139" s="152" t="s">
        <v>1265</v>
      </c>
      <c r="BI139" s="78" t="s">
        <v>108</v>
      </c>
      <c r="BJ139" s="149" t="s">
        <v>109</v>
      </c>
      <c r="BK139" s="153" t="s">
        <v>110</v>
      </c>
      <c r="BL139" s="153" t="s">
        <v>110</v>
      </c>
      <c r="BM139" s="154" t="s">
        <v>110</v>
      </c>
      <c r="BN139" s="146" t="s">
        <v>1007</v>
      </c>
      <c r="BO139" s="146" t="s">
        <v>1013</v>
      </c>
      <c r="BP139" s="146" t="s">
        <v>110</v>
      </c>
    </row>
    <row r="140" spans="1:68" ht="228.75" x14ac:dyDescent="0.25">
      <c r="A140" s="12"/>
      <c r="B140" s="78" t="s">
        <v>1337</v>
      </c>
      <c r="C140" s="78" t="s">
        <v>1253</v>
      </c>
      <c r="D140" s="146" t="s">
        <v>950</v>
      </c>
      <c r="E140" s="143" t="s">
        <v>88</v>
      </c>
      <c r="F140" s="143" t="s">
        <v>951</v>
      </c>
      <c r="G140" s="143" t="s">
        <v>999</v>
      </c>
      <c r="H140" s="143" t="s">
        <v>1000</v>
      </c>
      <c r="I140" s="147" t="s">
        <v>1634</v>
      </c>
      <c r="J140" s="146" t="s">
        <v>954</v>
      </c>
      <c r="K140" s="146" t="s">
        <v>93</v>
      </c>
      <c r="L140" s="146" t="s">
        <v>1001</v>
      </c>
      <c r="M140" s="204">
        <v>90000</v>
      </c>
      <c r="N140" s="80" t="s">
        <v>362</v>
      </c>
      <c r="O140" s="80"/>
      <c r="P140" s="80"/>
      <c r="Q140" s="80"/>
      <c r="R140" s="80"/>
      <c r="S140" s="80"/>
      <c r="T140" s="80"/>
      <c r="U140" s="80"/>
      <c r="V140" s="80"/>
      <c r="W140" s="80"/>
      <c r="X140" s="80"/>
      <c r="Y140" s="80"/>
      <c r="Z140" s="80"/>
      <c r="AA140" s="80"/>
      <c r="AB140" s="80"/>
      <c r="AC140" s="80"/>
      <c r="AD140" s="80"/>
      <c r="AE140" s="80"/>
      <c r="AF140" s="80"/>
      <c r="AG140" s="80"/>
      <c r="AH140" s="78" t="s">
        <v>1392</v>
      </c>
      <c r="AI140" s="148">
        <v>1</v>
      </c>
      <c r="AJ140" s="78" t="s">
        <v>1263</v>
      </c>
      <c r="AK140" s="148">
        <v>0.6</v>
      </c>
      <c r="AL140" s="78" t="s">
        <v>108</v>
      </c>
      <c r="AM140" s="78" t="s">
        <v>137</v>
      </c>
      <c r="AN140" s="149" t="s">
        <v>1014</v>
      </c>
      <c r="AO140" s="147" t="s">
        <v>1637</v>
      </c>
      <c r="AP140" s="143" t="s">
        <v>957</v>
      </c>
      <c r="AQ140" s="143" t="s">
        <v>1015</v>
      </c>
      <c r="AR140" s="143" t="s">
        <v>1016</v>
      </c>
      <c r="AS140" s="78" t="s">
        <v>1258</v>
      </c>
      <c r="AT140" s="149" t="s">
        <v>117</v>
      </c>
      <c r="AU140" s="149" t="s">
        <v>101</v>
      </c>
      <c r="AV140" s="148">
        <v>0.4</v>
      </c>
      <c r="AW140" s="149" t="s">
        <v>102</v>
      </c>
      <c r="AX140" s="149" t="s">
        <v>134</v>
      </c>
      <c r="AY140" s="149" t="s">
        <v>104</v>
      </c>
      <c r="AZ140" s="149" t="s">
        <v>105</v>
      </c>
      <c r="BA140" s="149" t="s">
        <v>106</v>
      </c>
      <c r="BB140" s="149" t="s">
        <v>1017</v>
      </c>
      <c r="BC140" s="151">
        <v>0.6</v>
      </c>
      <c r="BD140" s="183">
        <v>0.33749999999999997</v>
      </c>
      <c r="BE140" s="150">
        <v>0.6</v>
      </c>
      <c r="BF140" s="150" t="s">
        <v>1261</v>
      </c>
      <c r="BG140" s="150">
        <v>0.33749999999999997</v>
      </c>
      <c r="BH140" s="152" t="s">
        <v>1265</v>
      </c>
      <c r="BI140" s="78" t="s">
        <v>108</v>
      </c>
      <c r="BJ140" s="149" t="s">
        <v>109</v>
      </c>
      <c r="BK140" s="153" t="s">
        <v>110</v>
      </c>
      <c r="BL140" s="153" t="s">
        <v>110</v>
      </c>
      <c r="BM140" s="154" t="s">
        <v>110</v>
      </c>
      <c r="BN140" s="146" t="s">
        <v>1007</v>
      </c>
      <c r="BO140" s="146" t="s">
        <v>1018</v>
      </c>
      <c r="BP140" s="146" t="s">
        <v>110</v>
      </c>
    </row>
    <row r="141" spans="1:68" ht="193.5" x14ac:dyDescent="0.25">
      <c r="A141" s="12">
        <v>1</v>
      </c>
      <c r="B141" s="157" t="s">
        <v>1320</v>
      </c>
      <c r="C141" s="78" t="s">
        <v>1253</v>
      </c>
      <c r="D141" s="146" t="s">
        <v>950</v>
      </c>
      <c r="E141" s="143" t="s">
        <v>88</v>
      </c>
      <c r="F141" s="143" t="s">
        <v>1019</v>
      </c>
      <c r="G141" s="143" t="s">
        <v>1020</v>
      </c>
      <c r="H141" s="143" t="s">
        <v>1021</v>
      </c>
      <c r="I141" s="147" t="s">
        <v>1638</v>
      </c>
      <c r="J141" s="146" t="s">
        <v>92</v>
      </c>
      <c r="K141" s="146" t="s">
        <v>93</v>
      </c>
      <c r="L141" s="146" t="s">
        <v>955</v>
      </c>
      <c r="M141" s="204">
        <v>365</v>
      </c>
      <c r="N141" s="80" t="s">
        <v>95</v>
      </c>
      <c r="O141" s="80"/>
      <c r="P141" s="80"/>
      <c r="Q141" s="80"/>
      <c r="R141" s="80"/>
      <c r="S141" s="80"/>
      <c r="T141" s="80"/>
      <c r="U141" s="80"/>
      <c r="V141" s="80"/>
      <c r="W141" s="80"/>
      <c r="X141" s="80"/>
      <c r="Y141" s="80"/>
      <c r="Z141" s="80"/>
      <c r="AA141" s="80"/>
      <c r="AB141" s="80"/>
      <c r="AC141" s="80"/>
      <c r="AD141" s="80"/>
      <c r="AE141" s="80"/>
      <c r="AF141" s="80"/>
      <c r="AG141" s="80"/>
      <c r="AH141" s="78" t="s">
        <v>1392</v>
      </c>
      <c r="AI141" s="148">
        <v>0.6</v>
      </c>
      <c r="AJ141" s="78" t="s">
        <v>1261</v>
      </c>
      <c r="AK141" s="148">
        <v>0.6</v>
      </c>
      <c r="AL141" s="78" t="s">
        <v>108</v>
      </c>
      <c r="AM141" s="78" t="s">
        <v>108</v>
      </c>
      <c r="AN141" s="149" t="s">
        <v>990</v>
      </c>
      <c r="AO141" s="147" t="s">
        <v>1632</v>
      </c>
      <c r="AP141" s="143" t="s">
        <v>957</v>
      </c>
      <c r="AQ141" s="143" t="s">
        <v>991</v>
      </c>
      <c r="AR141" s="143" t="s">
        <v>992</v>
      </c>
      <c r="AS141" s="78" t="s">
        <v>1258</v>
      </c>
      <c r="AT141" s="149" t="s">
        <v>117</v>
      </c>
      <c r="AU141" s="149" t="s">
        <v>101</v>
      </c>
      <c r="AV141" s="148">
        <v>0.4</v>
      </c>
      <c r="AW141" s="149" t="s">
        <v>102</v>
      </c>
      <c r="AX141" s="149" t="s">
        <v>993</v>
      </c>
      <c r="AY141" s="149" t="s">
        <v>104</v>
      </c>
      <c r="AZ141" s="149" t="s">
        <v>211</v>
      </c>
      <c r="BA141" s="149" t="s">
        <v>106</v>
      </c>
      <c r="BB141" s="149" t="s">
        <v>973</v>
      </c>
      <c r="BC141" s="151">
        <v>0.36</v>
      </c>
      <c r="BD141" s="183">
        <v>0.6</v>
      </c>
      <c r="BE141" s="150">
        <v>0.36</v>
      </c>
      <c r="BF141" s="150" t="s">
        <v>1260</v>
      </c>
      <c r="BG141" s="150">
        <v>0.33749999999999997</v>
      </c>
      <c r="BH141" s="152" t="s">
        <v>1265</v>
      </c>
      <c r="BI141" s="78" t="s">
        <v>108</v>
      </c>
      <c r="BJ141" s="149" t="s">
        <v>109</v>
      </c>
      <c r="BK141" s="153" t="s">
        <v>110</v>
      </c>
      <c r="BL141" s="153" t="s">
        <v>110</v>
      </c>
      <c r="BM141" s="154" t="s">
        <v>110</v>
      </c>
      <c r="BN141" s="146" t="s">
        <v>1022</v>
      </c>
      <c r="BO141" s="146" t="s">
        <v>1023</v>
      </c>
      <c r="BP141" s="146" t="s">
        <v>110</v>
      </c>
    </row>
    <row r="142" spans="1:68" ht="129.75" x14ac:dyDescent="0.25">
      <c r="A142" s="12"/>
      <c r="B142" s="78" t="s">
        <v>1320</v>
      </c>
      <c r="C142" s="78" t="s">
        <v>1253</v>
      </c>
      <c r="D142" s="146" t="s">
        <v>950</v>
      </c>
      <c r="E142" s="143" t="s">
        <v>88</v>
      </c>
      <c r="F142" s="143" t="s">
        <v>1019</v>
      </c>
      <c r="G142" s="143" t="s">
        <v>1020</v>
      </c>
      <c r="H142" s="143" t="s">
        <v>1021</v>
      </c>
      <c r="I142" s="147" t="s">
        <v>1638</v>
      </c>
      <c r="J142" s="146" t="s">
        <v>92</v>
      </c>
      <c r="K142" s="146" t="s">
        <v>93</v>
      </c>
      <c r="L142" s="146" t="s">
        <v>955</v>
      </c>
      <c r="M142" s="204">
        <v>365</v>
      </c>
      <c r="N142" s="80" t="s">
        <v>95</v>
      </c>
      <c r="O142" s="80"/>
      <c r="P142" s="80"/>
      <c r="Q142" s="80"/>
      <c r="R142" s="80"/>
      <c r="S142" s="80"/>
      <c r="T142" s="80"/>
      <c r="U142" s="80"/>
      <c r="V142" s="80"/>
      <c r="W142" s="80"/>
      <c r="X142" s="80"/>
      <c r="Y142" s="80"/>
      <c r="Z142" s="80"/>
      <c r="AA142" s="80"/>
      <c r="AB142" s="80"/>
      <c r="AC142" s="80"/>
      <c r="AD142" s="80"/>
      <c r="AE142" s="80"/>
      <c r="AF142" s="80"/>
      <c r="AG142" s="80"/>
      <c r="AH142" s="78" t="s">
        <v>1392</v>
      </c>
      <c r="AI142" s="148">
        <v>0.6</v>
      </c>
      <c r="AJ142" s="78" t="s">
        <v>1261</v>
      </c>
      <c r="AK142" s="148">
        <v>0.6</v>
      </c>
      <c r="AL142" s="78" t="s">
        <v>108</v>
      </c>
      <c r="AM142" s="78" t="s">
        <v>108</v>
      </c>
      <c r="AN142" s="149" t="s">
        <v>995</v>
      </c>
      <c r="AO142" s="147" t="s">
        <v>1633</v>
      </c>
      <c r="AP142" s="143" t="s">
        <v>957</v>
      </c>
      <c r="AQ142" s="143" t="s">
        <v>996</v>
      </c>
      <c r="AR142" s="143" t="s">
        <v>997</v>
      </c>
      <c r="AS142" s="78" t="s">
        <v>25</v>
      </c>
      <c r="AT142" s="149" t="s">
        <v>541</v>
      </c>
      <c r="AU142" s="149" t="s">
        <v>101</v>
      </c>
      <c r="AV142" s="148">
        <v>0.25</v>
      </c>
      <c r="AW142" s="149" t="s">
        <v>118</v>
      </c>
      <c r="AX142" s="149" t="s">
        <v>134</v>
      </c>
      <c r="AY142" s="149" t="s">
        <v>104</v>
      </c>
      <c r="AZ142" s="149" t="s">
        <v>105</v>
      </c>
      <c r="BA142" s="149" t="s">
        <v>106</v>
      </c>
      <c r="BB142" s="149" t="s">
        <v>973</v>
      </c>
      <c r="BC142" s="151">
        <v>0.36</v>
      </c>
      <c r="BD142" s="183">
        <v>0.44999999999999996</v>
      </c>
      <c r="BE142" s="150">
        <v>0.36</v>
      </c>
      <c r="BF142" s="150" t="s">
        <v>1260</v>
      </c>
      <c r="BG142" s="150">
        <v>0.33749999999999997</v>
      </c>
      <c r="BH142" s="152" t="s">
        <v>1265</v>
      </c>
      <c r="BI142" s="78" t="s">
        <v>108</v>
      </c>
      <c r="BJ142" s="149" t="s">
        <v>109</v>
      </c>
      <c r="BK142" s="153" t="s">
        <v>110</v>
      </c>
      <c r="BL142" s="153" t="s">
        <v>110</v>
      </c>
      <c r="BM142" s="154" t="s">
        <v>110</v>
      </c>
      <c r="BN142" s="146" t="s">
        <v>1022</v>
      </c>
      <c r="BO142" s="146" t="s">
        <v>1024</v>
      </c>
      <c r="BP142" s="146" t="s">
        <v>110</v>
      </c>
    </row>
    <row r="143" spans="1:68" ht="262.5" x14ac:dyDescent="0.25">
      <c r="A143" s="12"/>
      <c r="B143" s="78" t="s">
        <v>1320</v>
      </c>
      <c r="C143" s="78" t="s">
        <v>1253</v>
      </c>
      <c r="D143" s="146" t="s">
        <v>950</v>
      </c>
      <c r="E143" s="143" t="s">
        <v>88</v>
      </c>
      <c r="F143" s="143" t="s">
        <v>1019</v>
      </c>
      <c r="G143" s="143" t="s">
        <v>1020</v>
      </c>
      <c r="H143" s="143" t="s">
        <v>1021</v>
      </c>
      <c r="I143" s="147" t="s">
        <v>1638</v>
      </c>
      <c r="J143" s="146" t="s">
        <v>92</v>
      </c>
      <c r="K143" s="146" t="s">
        <v>93</v>
      </c>
      <c r="L143" s="146" t="s">
        <v>955</v>
      </c>
      <c r="M143" s="204">
        <v>365</v>
      </c>
      <c r="N143" s="80" t="s">
        <v>95</v>
      </c>
      <c r="O143" s="80"/>
      <c r="P143" s="80"/>
      <c r="Q143" s="80"/>
      <c r="R143" s="80"/>
      <c r="S143" s="80"/>
      <c r="T143" s="80"/>
      <c r="U143" s="80"/>
      <c r="V143" s="80"/>
      <c r="W143" s="80"/>
      <c r="X143" s="80"/>
      <c r="Y143" s="80"/>
      <c r="Z143" s="80"/>
      <c r="AA143" s="80"/>
      <c r="AB143" s="80"/>
      <c r="AC143" s="80"/>
      <c r="AD143" s="80"/>
      <c r="AE143" s="80"/>
      <c r="AF143" s="80"/>
      <c r="AG143" s="80"/>
      <c r="AH143" s="78" t="s">
        <v>1392</v>
      </c>
      <c r="AI143" s="148">
        <v>0.6</v>
      </c>
      <c r="AJ143" s="78" t="s">
        <v>1261</v>
      </c>
      <c r="AK143" s="148">
        <v>0.6</v>
      </c>
      <c r="AL143" s="78" t="s">
        <v>108</v>
      </c>
      <c r="AM143" s="78" t="s">
        <v>108</v>
      </c>
      <c r="AN143" s="149" t="s">
        <v>1002</v>
      </c>
      <c r="AO143" s="147" t="s">
        <v>1635</v>
      </c>
      <c r="AP143" s="143" t="s">
        <v>957</v>
      </c>
      <c r="AQ143" s="143" t="s">
        <v>1003</v>
      </c>
      <c r="AR143" s="143" t="s">
        <v>1004</v>
      </c>
      <c r="AS143" s="78" t="s">
        <v>25</v>
      </c>
      <c r="AT143" s="149" t="s">
        <v>541</v>
      </c>
      <c r="AU143" s="149" t="s">
        <v>101</v>
      </c>
      <c r="AV143" s="148">
        <v>0.25</v>
      </c>
      <c r="AW143" s="149" t="s">
        <v>102</v>
      </c>
      <c r="AX143" s="149" t="s">
        <v>1005</v>
      </c>
      <c r="AY143" s="149" t="s">
        <v>104</v>
      </c>
      <c r="AZ143" s="149" t="s">
        <v>105</v>
      </c>
      <c r="BA143" s="149" t="s">
        <v>106</v>
      </c>
      <c r="BB143" s="149" t="s">
        <v>1006</v>
      </c>
      <c r="BC143" s="151">
        <v>0.36</v>
      </c>
      <c r="BD143" s="183">
        <v>0.33749999999999997</v>
      </c>
      <c r="BE143" s="150">
        <v>0.36</v>
      </c>
      <c r="BF143" s="150" t="s">
        <v>1260</v>
      </c>
      <c r="BG143" s="150">
        <v>0.33749999999999997</v>
      </c>
      <c r="BH143" s="152" t="s">
        <v>1265</v>
      </c>
      <c r="BI143" s="78" t="s">
        <v>108</v>
      </c>
      <c r="BJ143" s="149" t="s">
        <v>109</v>
      </c>
      <c r="BK143" s="153" t="s">
        <v>110</v>
      </c>
      <c r="BL143" s="153" t="s">
        <v>110</v>
      </c>
      <c r="BM143" s="154" t="s">
        <v>110</v>
      </c>
      <c r="BN143" s="146" t="s">
        <v>1022</v>
      </c>
      <c r="BO143" s="146" t="s">
        <v>1008</v>
      </c>
      <c r="BP143" s="146" t="s">
        <v>110</v>
      </c>
    </row>
    <row r="144" spans="1:68" ht="262.5" x14ac:dyDescent="0.25">
      <c r="A144" s="12">
        <v>2</v>
      </c>
      <c r="B144" s="157" t="s">
        <v>1321</v>
      </c>
      <c r="C144" s="78" t="s">
        <v>1253</v>
      </c>
      <c r="D144" s="146" t="s">
        <v>950</v>
      </c>
      <c r="E144" s="143" t="s">
        <v>88</v>
      </c>
      <c r="F144" s="143" t="s">
        <v>1025</v>
      </c>
      <c r="G144" s="143" t="s">
        <v>1026</v>
      </c>
      <c r="H144" s="143" t="s">
        <v>1027</v>
      </c>
      <c r="I144" s="147" t="s">
        <v>1639</v>
      </c>
      <c r="J144" s="146" t="s">
        <v>92</v>
      </c>
      <c r="K144" s="146" t="s">
        <v>313</v>
      </c>
      <c r="L144" s="146" t="s">
        <v>1001</v>
      </c>
      <c r="M144" s="204">
        <v>300</v>
      </c>
      <c r="N144" s="80" t="s">
        <v>429</v>
      </c>
      <c r="O144" s="80"/>
      <c r="P144" s="80"/>
      <c r="Q144" s="80"/>
      <c r="R144" s="80"/>
      <c r="S144" s="80"/>
      <c r="T144" s="80"/>
      <c r="U144" s="80"/>
      <c r="V144" s="80"/>
      <c r="W144" s="80"/>
      <c r="X144" s="80"/>
      <c r="Y144" s="80"/>
      <c r="Z144" s="80"/>
      <c r="AA144" s="80"/>
      <c r="AB144" s="80"/>
      <c r="AC144" s="80"/>
      <c r="AD144" s="80"/>
      <c r="AE144" s="80"/>
      <c r="AF144" s="80"/>
      <c r="AG144" s="80"/>
      <c r="AH144" s="78" t="s">
        <v>1392</v>
      </c>
      <c r="AI144" s="148">
        <v>0.6</v>
      </c>
      <c r="AJ144" s="78" t="s">
        <v>1261</v>
      </c>
      <c r="AK144" s="148">
        <v>0.4</v>
      </c>
      <c r="AL144" s="78" t="s">
        <v>1265</v>
      </c>
      <c r="AM144" s="78" t="s">
        <v>108</v>
      </c>
      <c r="AN144" s="149" t="s">
        <v>1002</v>
      </c>
      <c r="AO144" s="147" t="s">
        <v>1635</v>
      </c>
      <c r="AP144" s="143" t="s">
        <v>957</v>
      </c>
      <c r="AQ144" s="143" t="s">
        <v>1003</v>
      </c>
      <c r="AR144" s="143" t="s">
        <v>1004</v>
      </c>
      <c r="AS144" s="78" t="s">
        <v>25</v>
      </c>
      <c r="AT144" s="149" t="s">
        <v>541</v>
      </c>
      <c r="AU144" s="149" t="s">
        <v>101</v>
      </c>
      <c r="AV144" s="148">
        <v>0.25</v>
      </c>
      <c r="AW144" s="149" t="s">
        <v>102</v>
      </c>
      <c r="AX144" s="149" t="s">
        <v>1005</v>
      </c>
      <c r="AY144" s="149" t="s">
        <v>104</v>
      </c>
      <c r="AZ144" s="149" t="s">
        <v>105</v>
      </c>
      <c r="BA144" s="149" t="s">
        <v>106</v>
      </c>
      <c r="BB144" s="149" t="s">
        <v>1006</v>
      </c>
      <c r="BC144" s="151">
        <v>0.6</v>
      </c>
      <c r="BD144" s="183">
        <v>0.30000000000000004</v>
      </c>
      <c r="BE144" s="150">
        <v>0.36</v>
      </c>
      <c r="BF144" s="150" t="s">
        <v>1260</v>
      </c>
      <c r="BG144" s="150">
        <v>0.30000000000000004</v>
      </c>
      <c r="BH144" s="152" t="s">
        <v>1265</v>
      </c>
      <c r="BI144" s="78" t="s">
        <v>108</v>
      </c>
      <c r="BJ144" s="149" t="s">
        <v>109</v>
      </c>
      <c r="BK144" s="153" t="s">
        <v>110</v>
      </c>
      <c r="BL144" s="153" t="s">
        <v>110</v>
      </c>
      <c r="BM144" s="154" t="s">
        <v>110</v>
      </c>
      <c r="BN144" s="146" t="s">
        <v>1028</v>
      </c>
      <c r="BO144" s="146" t="s">
        <v>1008</v>
      </c>
      <c r="BP144" s="146" t="s">
        <v>110</v>
      </c>
    </row>
    <row r="145" spans="1:68" ht="196.5" x14ac:dyDescent="0.25">
      <c r="A145" s="12"/>
      <c r="B145" s="78" t="s">
        <v>1321</v>
      </c>
      <c r="C145" s="78" t="s">
        <v>1253</v>
      </c>
      <c r="D145" s="146" t="s">
        <v>950</v>
      </c>
      <c r="E145" s="143" t="s">
        <v>88</v>
      </c>
      <c r="F145" s="143" t="s">
        <v>1025</v>
      </c>
      <c r="G145" s="143" t="s">
        <v>1026</v>
      </c>
      <c r="H145" s="143" t="s">
        <v>1027</v>
      </c>
      <c r="I145" s="147" t="s">
        <v>1639</v>
      </c>
      <c r="J145" s="146" t="s">
        <v>92</v>
      </c>
      <c r="K145" s="146" t="s">
        <v>313</v>
      </c>
      <c r="L145" s="146" t="s">
        <v>1001</v>
      </c>
      <c r="M145" s="204">
        <v>300</v>
      </c>
      <c r="N145" s="80" t="s">
        <v>429</v>
      </c>
      <c r="O145" s="80"/>
      <c r="P145" s="80"/>
      <c r="Q145" s="80"/>
      <c r="R145" s="80"/>
      <c r="S145" s="80"/>
      <c r="T145" s="80"/>
      <c r="U145" s="80"/>
      <c r="V145" s="80"/>
      <c r="W145" s="80"/>
      <c r="X145" s="80"/>
      <c r="Y145" s="80"/>
      <c r="Z145" s="80"/>
      <c r="AA145" s="80"/>
      <c r="AB145" s="80"/>
      <c r="AC145" s="80"/>
      <c r="AD145" s="80"/>
      <c r="AE145" s="80"/>
      <c r="AF145" s="80"/>
      <c r="AG145" s="80"/>
      <c r="AH145" s="78" t="s">
        <v>1392</v>
      </c>
      <c r="AI145" s="148">
        <v>0.6</v>
      </c>
      <c r="AJ145" s="78" t="s">
        <v>1261</v>
      </c>
      <c r="AK145" s="148">
        <v>0.4</v>
      </c>
      <c r="AL145" s="78" t="s">
        <v>1265</v>
      </c>
      <c r="AM145" s="78" t="s">
        <v>108</v>
      </c>
      <c r="AN145" s="149" t="s">
        <v>1029</v>
      </c>
      <c r="AO145" s="147" t="s">
        <v>1640</v>
      </c>
      <c r="AP145" s="143" t="s">
        <v>957</v>
      </c>
      <c r="AQ145" s="143" t="s">
        <v>1030</v>
      </c>
      <c r="AR145" s="143" t="s">
        <v>1031</v>
      </c>
      <c r="AS145" s="78" t="s">
        <v>1258</v>
      </c>
      <c r="AT145" s="149" t="s">
        <v>117</v>
      </c>
      <c r="AU145" s="149" t="s">
        <v>101</v>
      </c>
      <c r="AV145" s="148">
        <v>0.4</v>
      </c>
      <c r="AW145" s="149" t="s">
        <v>102</v>
      </c>
      <c r="AX145" s="149" t="s">
        <v>1032</v>
      </c>
      <c r="AY145" s="149" t="s">
        <v>104</v>
      </c>
      <c r="AZ145" s="149" t="s">
        <v>105</v>
      </c>
      <c r="BA145" s="149" t="s">
        <v>106</v>
      </c>
      <c r="BB145" s="149" t="s">
        <v>1033</v>
      </c>
      <c r="BC145" s="151">
        <v>0.36</v>
      </c>
      <c r="BD145" s="183">
        <v>0.30000000000000004</v>
      </c>
      <c r="BE145" s="150">
        <v>0.36</v>
      </c>
      <c r="BF145" s="150" t="s">
        <v>1260</v>
      </c>
      <c r="BG145" s="150">
        <v>0.30000000000000004</v>
      </c>
      <c r="BH145" s="152" t="s">
        <v>1265</v>
      </c>
      <c r="BI145" s="78" t="s">
        <v>108</v>
      </c>
      <c r="BJ145" s="149" t="s">
        <v>109</v>
      </c>
      <c r="BK145" s="153" t="s">
        <v>110</v>
      </c>
      <c r="BL145" s="153" t="s">
        <v>110</v>
      </c>
      <c r="BM145" s="154" t="s">
        <v>110</v>
      </c>
      <c r="BN145" s="146" t="s">
        <v>1028</v>
      </c>
      <c r="BO145" s="146" t="s">
        <v>1034</v>
      </c>
      <c r="BP145" s="146" t="s">
        <v>110</v>
      </c>
    </row>
    <row r="146" spans="1:68" ht="165.75" x14ac:dyDescent="0.25">
      <c r="A146" s="12">
        <v>1</v>
      </c>
      <c r="B146" s="157" t="s">
        <v>1343</v>
      </c>
      <c r="C146" s="78" t="s">
        <v>1253</v>
      </c>
      <c r="D146" s="146" t="s">
        <v>950</v>
      </c>
      <c r="E146" s="143" t="s">
        <v>88</v>
      </c>
      <c r="F146" s="143" t="s">
        <v>1035</v>
      </c>
      <c r="G146" s="143" t="s">
        <v>1036</v>
      </c>
      <c r="H146" s="143" t="s">
        <v>1037</v>
      </c>
      <c r="I146" s="147" t="s">
        <v>1641</v>
      </c>
      <c r="J146" s="146" t="s">
        <v>168</v>
      </c>
      <c r="K146" s="146" t="s">
        <v>169</v>
      </c>
      <c r="L146" s="146" t="s">
        <v>170</v>
      </c>
      <c r="M146" s="204">
        <v>1</v>
      </c>
      <c r="N146" s="80"/>
      <c r="O146" s="80" t="s">
        <v>171</v>
      </c>
      <c r="P146" s="80" t="s">
        <v>171</v>
      </c>
      <c r="Q146" s="80" t="s">
        <v>172</v>
      </c>
      <c r="R146" s="80" t="s">
        <v>172</v>
      </c>
      <c r="S146" s="80" t="s">
        <v>172</v>
      </c>
      <c r="T146" s="80" t="s">
        <v>172</v>
      </c>
      <c r="U146" s="80" t="s">
        <v>172</v>
      </c>
      <c r="V146" s="80" t="s">
        <v>172</v>
      </c>
      <c r="W146" s="80" t="s">
        <v>172</v>
      </c>
      <c r="X146" s="80" t="s">
        <v>171</v>
      </c>
      <c r="Y146" s="80" t="s">
        <v>171</v>
      </c>
      <c r="Z146" s="80" t="s">
        <v>171</v>
      </c>
      <c r="AA146" s="80" t="s">
        <v>171</v>
      </c>
      <c r="AB146" s="80" t="s">
        <v>171</v>
      </c>
      <c r="AC146" s="80" t="s">
        <v>171</v>
      </c>
      <c r="AD146" s="80" t="s">
        <v>172</v>
      </c>
      <c r="AE146" s="80" t="s">
        <v>171</v>
      </c>
      <c r="AF146" s="80" t="s">
        <v>171</v>
      </c>
      <c r="AG146" s="80" t="s">
        <v>172</v>
      </c>
      <c r="AH146" s="78">
        <v>10</v>
      </c>
      <c r="AI146" s="148">
        <v>0.2</v>
      </c>
      <c r="AJ146" s="78" t="s">
        <v>1259</v>
      </c>
      <c r="AK146" s="148">
        <v>0.8</v>
      </c>
      <c r="AL146" s="78" t="s">
        <v>1266</v>
      </c>
      <c r="AM146" s="78" t="s">
        <v>137</v>
      </c>
      <c r="AN146" s="149" t="s">
        <v>1038</v>
      </c>
      <c r="AO146" s="147" t="s">
        <v>1642</v>
      </c>
      <c r="AP146" s="143" t="s">
        <v>1039</v>
      </c>
      <c r="AQ146" s="143" t="s">
        <v>1040</v>
      </c>
      <c r="AR146" s="143" t="s">
        <v>1041</v>
      </c>
      <c r="AS146" s="78" t="s">
        <v>1258</v>
      </c>
      <c r="AT146" s="149" t="s">
        <v>117</v>
      </c>
      <c r="AU146" s="149" t="s">
        <v>101</v>
      </c>
      <c r="AV146" s="148">
        <v>0.4</v>
      </c>
      <c r="AW146" s="149" t="s">
        <v>118</v>
      </c>
      <c r="AX146" s="149" t="s">
        <v>134</v>
      </c>
      <c r="AY146" s="149" t="s">
        <v>104</v>
      </c>
      <c r="AZ146" s="149" t="s">
        <v>105</v>
      </c>
      <c r="BA146" s="149" t="s">
        <v>106</v>
      </c>
      <c r="BB146" s="149" t="s">
        <v>1042</v>
      </c>
      <c r="BC146" s="151">
        <v>0.12</v>
      </c>
      <c r="BD146" s="183">
        <v>0.8</v>
      </c>
      <c r="BE146" s="150">
        <v>0.12</v>
      </c>
      <c r="BF146" s="150" t="s">
        <v>1259</v>
      </c>
      <c r="BG146" s="150">
        <v>0.8</v>
      </c>
      <c r="BH146" s="152" t="s">
        <v>1266</v>
      </c>
      <c r="BI146" s="78" t="s">
        <v>137</v>
      </c>
      <c r="BJ146" s="149" t="s">
        <v>109</v>
      </c>
      <c r="BK146" s="153" t="s">
        <v>1643</v>
      </c>
      <c r="BL146" s="153" t="s">
        <v>1287</v>
      </c>
      <c r="BM146" s="154">
        <v>44773</v>
      </c>
      <c r="BN146" s="146" t="s">
        <v>1043</v>
      </c>
      <c r="BO146" s="146" t="s">
        <v>1044</v>
      </c>
      <c r="BP146" s="146" t="s">
        <v>326</v>
      </c>
    </row>
    <row r="147" spans="1:68" ht="190.5" x14ac:dyDescent="0.25">
      <c r="A147" s="12">
        <v>2</v>
      </c>
      <c r="B147" s="157" t="s">
        <v>1374</v>
      </c>
      <c r="C147" s="78" t="s">
        <v>1253</v>
      </c>
      <c r="D147" s="146" t="s">
        <v>950</v>
      </c>
      <c r="E147" s="143" t="s">
        <v>88</v>
      </c>
      <c r="F147" s="143" t="s">
        <v>1035</v>
      </c>
      <c r="G147" s="143" t="s">
        <v>1045</v>
      </c>
      <c r="H147" s="143" t="s">
        <v>1046</v>
      </c>
      <c r="I147" s="147" t="s">
        <v>1644</v>
      </c>
      <c r="J147" s="146" t="s">
        <v>168</v>
      </c>
      <c r="K147" s="146" t="s">
        <v>169</v>
      </c>
      <c r="L147" s="146" t="s">
        <v>170</v>
      </c>
      <c r="M147" s="204">
        <v>1</v>
      </c>
      <c r="N147" s="80"/>
      <c r="O147" s="80" t="s">
        <v>171</v>
      </c>
      <c r="P147" s="80" t="s">
        <v>171</v>
      </c>
      <c r="Q147" s="80" t="s">
        <v>172</v>
      </c>
      <c r="R147" s="80" t="s">
        <v>172</v>
      </c>
      <c r="S147" s="80" t="s">
        <v>171</v>
      </c>
      <c r="T147" s="80" t="s">
        <v>171</v>
      </c>
      <c r="U147" s="80" t="s">
        <v>172</v>
      </c>
      <c r="V147" s="80" t="s">
        <v>172</v>
      </c>
      <c r="W147" s="80" t="s">
        <v>171</v>
      </c>
      <c r="X147" s="80" t="s">
        <v>171</v>
      </c>
      <c r="Y147" s="80" t="s">
        <v>171</v>
      </c>
      <c r="Z147" s="80" t="s">
        <v>171</v>
      </c>
      <c r="AA147" s="80" t="s">
        <v>171</v>
      </c>
      <c r="AB147" s="80" t="s">
        <v>171</v>
      </c>
      <c r="AC147" s="80" t="s">
        <v>171</v>
      </c>
      <c r="AD147" s="80" t="s">
        <v>172</v>
      </c>
      <c r="AE147" s="80" t="s">
        <v>171</v>
      </c>
      <c r="AF147" s="80" t="s">
        <v>171</v>
      </c>
      <c r="AG147" s="80" t="s">
        <v>172</v>
      </c>
      <c r="AH147" s="78">
        <v>13</v>
      </c>
      <c r="AI147" s="148">
        <v>0.2</v>
      </c>
      <c r="AJ147" s="78" t="s">
        <v>1259</v>
      </c>
      <c r="AK147" s="148">
        <v>1</v>
      </c>
      <c r="AL147" s="78" t="s">
        <v>1267</v>
      </c>
      <c r="AM147" s="78" t="s">
        <v>178</v>
      </c>
      <c r="AN147" s="149" t="s">
        <v>1047</v>
      </c>
      <c r="AO147" s="147" t="s">
        <v>1645</v>
      </c>
      <c r="AP147" s="143" t="s">
        <v>957</v>
      </c>
      <c r="AQ147" s="143" t="s">
        <v>1048</v>
      </c>
      <c r="AR147" s="143" t="s">
        <v>1049</v>
      </c>
      <c r="AS147" s="78" t="s">
        <v>1258</v>
      </c>
      <c r="AT147" s="149" t="s">
        <v>117</v>
      </c>
      <c r="AU147" s="149" t="s">
        <v>101</v>
      </c>
      <c r="AV147" s="148">
        <v>0.4</v>
      </c>
      <c r="AW147" s="149" t="s">
        <v>102</v>
      </c>
      <c r="AX147" s="149" t="s">
        <v>1050</v>
      </c>
      <c r="AY147" s="149" t="s">
        <v>104</v>
      </c>
      <c r="AZ147" s="149" t="s">
        <v>105</v>
      </c>
      <c r="BA147" s="149" t="s">
        <v>106</v>
      </c>
      <c r="BB147" s="149" t="s">
        <v>1051</v>
      </c>
      <c r="BC147" s="151">
        <v>0.12</v>
      </c>
      <c r="BD147" s="183">
        <v>1</v>
      </c>
      <c r="BE147" s="150">
        <v>0.12</v>
      </c>
      <c r="BF147" s="150" t="s">
        <v>1259</v>
      </c>
      <c r="BG147" s="150">
        <v>1</v>
      </c>
      <c r="BH147" s="152" t="s">
        <v>1267</v>
      </c>
      <c r="BI147" s="78" t="s">
        <v>178</v>
      </c>
      <c r="BJ147" s="149" t="s">
        <v>109</v>
      </c>
      <c r="BK147" s="153" t="s">
        <v>1646</v>
      </c>
      <c r="BL147" s="153" t="s">
        <v>1288</v>
      </c>
      <c r="BM147" s="154">
        <v>44926</v>
      </c>
      <c r="BN147" s="146" t="s">
        <v>1052</v>
      </c>
      <c r="BO147" s="146" t="s">
        <v>1053</v>
      </c>
      <c r="BP147" s="146" t="s">
        <v>326</v>
      </c>
    </row>
    <row r="148" spans="1:68" ht="402" x14ac:dyDescent="0.25">
      <c r="A148" s="12">
        <v>1</v>
      </c>
      <c r="B148" s="157" t="s">
        <v>1345</v>
      </c>
      <c r="C148" s="78" t="s">
        <v>1252</v>
      </c>
      <c r="D148" s="146" t="s">
        <v>1054</v>
      </c>
      <c r="E148" s="143" t="s">
        <v>88</v>
      </c>
      <c r="F148" s="143" t="s">
        <v>1055</v>
      </c>
      <c r="G148" s="143" t="s">
        <v>1056</v>
      </c>
      <c r="H148" s="143" t="s">
        <v>1057</v>
      </c>
      <c r="I148" s="147" t="s">
        <v>1647</v>
      </c>
      <c r="J148" s="146" t="s">
        <v>954</v>
      </c>
      <c r="K148" s="146" t="s">
        <v>93</v>
      </c>
      <c r="L148" s="146" t="s">
        <v>94</v>
      </c>
      <c r="M148" s="204">
        <v>872</v>
      </c>
      <c r="N148" s="80" t="s">
        <v>129</v>
      </c>
      <c r="O148" s="80"/>
      <c r="P148" s="80"/>
      <c r="Q148" s="80"/>
      <c r="R148" s="80"/>
      <c r="S148" s="80"/>
      <c r="T148" s="80"/>
      <c r="U148" s="80"/>
      <c r="V148" s="80"/>
      <c r="W148" s="80"/>
      <c r="X148" s="80"/>
      <c r="Y148" s="80"/>
      <c r="Z148" s="80"/>
      <c r="AA148" s="80"/>
      <c r="AB148" s="80"/>
      <c r="AC148" s="80"/>
      <c r="AD148" s="80"/>
      <c r="AE148" s="80"/>
      <c r="AF148" s="80"/>
      <c r="AG148" s="80"/>
      <c r="AH148" s="78" t="s">
        <v>1392</v>
      </c>
      <c r="AI148" s="148">
        <v>0.8</v>
      </c>
      <c r="AJ148" s="78" t="s">
        <v>1262</v>
      </c>
      <c r="AK148" s="148">
        <v>0.8</v>
      </c>
      <c r="AL148" s="78" t="s">
        <v>1266</v>
      </c>
      <c r="AM148" s="78" t="s">
        <v>137</v>
      </c>
      <c r="AN148" s="149" t="s">
        <v>1058</v>
      </c>
      <c r="AO148" s="147" t="s">
        <v>1648</v>
      </c>
      <c r="AP148" s="143" t="s">
        <v>1059</v>
      </c>
      <c r="AQ148" s="143" t="s">
        <v>1060</v>
      </c>
      <c r="AR148" s="143" t="s">
        <v>1061</v>
      </c>
      <c r="AS148" s="78" t="s">
        <v>1258</v>
      </c>
      <c r="AT148" s="149" t="s">
        <v>117</v>
      </c>
      <c r="AU148" s="149" t="s">
        <v>101</v>
      </c>
      <c r="AV148" s="148">
        <v>0.4</v>
      </c>
      <c r="AW148" s="149" t="s">
        <v>102</v>
      </c>
      <c r="AX148" s="149" t="s">
        <v>1062</v>
      </c>
      <c r="AY148" s="149" t="s">
        <v>104</v>
      </c>
      <c r="AZ148" s="149" t="s">
        <v>273</v>
      </c>
      <c r="BA148" s="149" t="s">
        <v>106</v>
      </c>
      <c r="BB148" s="149" t="s">
        <v>1063</v>
      </c>
      <c r="BC148" s="151">
        <v>0.48</v>
      </c>
      <c r="BD148" s="183">
        <v>0.8</v>
      </c>
      <c r="BE148" s="150">
        <v>0.12096</v>
      </c>
      <c r="BF148" s="150" t="s">
        <v>1259</v>
      </c>
      <c r="BG148" s="150">
        <v>0.8</v>
      </c>
      <c r="BH148" s="152" t="s">
        <v>1266</v>
      </c>
      <c r="BI148" s="78" t="s">
        <v>137</v>
      </c>
      <c r="BJ148" s="149" t="s">
        <v>1064</v>
      </c>
      <c r="BK148" s="153" t="s">
        <v>110</v>
      </c>
      <c r="BL148" s="153" t="s">
        <v>110</v>
      </c>
      <c r="BM148" s="154" t="s">
        <v>110</v>
      </c>
      <c r="BN148" s="146" t="s">
        <v>1065</v>
      </c>
      <c r="BO148" s="146" t="s">
        <v>1066</v>
      </c>
      <c r="BP148" s="146" t="s">
        <v>110</v>
      </c>
    </row>
    <row r="149" spans="1:68" ht="405" x14ac:dyDescent="0.25">
      <c r="A149" s="12"/>
      <c r="B149" s="78" t="s">
        <v>1345</v>
      </c>
      <c r="C149" s="78" t="s">
        <v>1252</v>
      </c>
      <c r="D149" s="146" t="s">
        <v>1054</v>
      </c>
      <c r="E149" s="143" t="s">
        <v>88</v>
      </c>
      <c r="F149" s="143" t="s">
        <v>1055</v>
      </c>
      <c r="G149" s="143" t="s">
        <v>1056</v>
      </c>
      <c r="H149" s="143" t="s">
        <v>1057</v>
      </c>
      <c r="I149" s="147" t="s">
        <v>1647</v>
      </c>
      <c r="J149" s="146" t="s">
        <v>954</v>
      </c>
      <c r="K149" s="146" t="s">
        <v>93</v>
      </c>
      <c r="L149" s="146" t="s">
        <v>94</v>
      </c>
      <c r="M149" s="204">
        <v>872</v>
      </c>
      <c r="N149" s="80" t="s">
        <v>129</v>
      </c>
      <c r="O149" s="80"/>
      <c r="P149" s="80"/>
      <c r="Q149" s="80"/>
      <c r="R149" s="80"/>
      <c r="S149" s="80"/>
      <c r="T149" s="80"/>
      <c r="U149" s="80"/>
      <c r="V149" s="80"/>
      <c r="W149" s="80"/>
      <c r="X149" s="80"/>
      <c r="Y149" s="80"/>
      <c r="Z149" s="80"/>
      <c r="AA149" s="80"/>
      <c r="AB149" s="80"/>
      <c r="AC149" s="80"/>
      <c r="AD149" s="80"/>
      <c r="AE149" s="80"/>
      <c r="AF149" s="80"/>
      <c r="AG149" s="80"/>
      <c r="AH149" s="78" t="s">
        <v>1392</v>
      </c>
      <c r="AI149" s="148">
        <v>0.8</v>
      </c>
      <c r="AJ149" s="78" t="s">
        <v>1262</v>
      </c>
      <c r="AK149" s="148">
        <v>0.8</v>
      </c>
      <c r="AL149" s="78" t="s">
        <v>1266</v>
      </c>
      <c r="AM149" s="78" t="s">
        <v>137</v>
      </c>
      <c r="AN149" s="149" t="s">
        <v>1067</v>
      </c>
      <c r="AO149" s="147" t="s">
        <v>1649</v>
      </c>
      <c r="AP149" s="143" t="s">
        <v>1068</v>
      </c>
      <c r="AQ149" s="143" t="s">
        <v>1069</v>
      </c>
      <c r="AR149" s="143" t="s">
        <v>1070</v>
      </c>
      <c r="AS149" s="78" t="s">
        <v>1258</v>
      </c>
      <c r="AT149" s="149" t="s">
        <v>117</v>
      </c>
      <c r="AU149" s="149" t="s">
        <v>101</v>
      </c>
      <c r="AV149" s="148">
        <v>0.4</v>
      </c>
      <c r="AW149" s="149" t="s">
        <v>102</v>
      </c>
      <c r="AX149" s="149" t="s">
        <v>1071</v>
      </c>
      <c r="AY149" s="149" t="s">
        <v>104</v>
      </c>
      <c r="AZ149" s="149" t="s">
        <v>105</v>
      </c>
      <c r="BA149" s="149" t="s">
        <v>106</v>
      </c>
      <c r="BB149" s="149" t="s">
        <v>1072</v>
      </c>
      <c r="BC149" s="151">
        <v>0.28799999999999998</v>
      </c>
      <c r="BD149" s="183">
        <v>0.8</v>
      </c>
      <c r="BE149" s="150">
        <v>0.12096</v>
      </c>
      <c r="BF149" s="150" t="s">
        <v>1259</v>
      </c>
      <c r="BG149" s="150">
        <v>0.8</v>
      </c>
      <c r="BH149" s="152" t="s">
        <v>1266</v>
      </c>
      <c r="BI149" s="78" t="s">
        <v>137</v>
      </c>
      <c r="BJ149" s="149" t="s">
        <v>1064</v>
      </c>
      <c r="BK149" s="153" t="s">
        <v>110</v>
      </c>
      <c r="BL149" s="153" t="s">
        <v>110</v>
      </c>
      <c r="BM149" s="154" t="s">
        <v>110</v>
      </c>
      <c r="BN149" s="146" t="s">
        <v>1065</v>
      </c>
      <c r="BO149" s="146" t="s">
        <v>1073</v>
      </c>
      <c r="BP149" s="146" t="s">
        <v>110</v>
      </c>
    </row>
    <row r="150" spans="1:68" ht="306" x14ac:dyDescent="0.25">
      <c r="A150" s="12"/>
      <c r="B150" s="78" t="s">
        <v>1345</v>
      </c>
      <c r="C150" s="78" t="s">
        <v>1252</v>
      </c>
      <c r="D150" s="146" t="s">
        <v>1054</v>
      </c>
      <c r="E150" s="143" t="s">
        <v>88</v>
      </c>
      <c r="F150" s="143" t="s">
        <v>1055</v>
      </c>
      <c r="G150" s="143" t="s">
        <v>1056</v>
      </c>
      <c r="H150" s="143" t="s">
        <v>1057</v>
      </c>
      <c r="I150" s="147" t="s">
        <v>1647</v>
      </c>
      <c r="J150" s="146" t="s">
        <v>954</v>
      </c>
      <c r="K150" s="146" t="s">
        <v>93</v>
      </c>
      <c r="L150" s="146" t="s">
        <v>94</v>
      </c>
      <c r="M150" s="204">
        <v>872</v>
      </c>
      <c r="N150" s="80" t="s">
        <v>129</v>
      </c>
      <c r="O150" s="80"/>
      <c r="P150" s="80"/>
      <c r="Q150" s="80"/>
      <c r="R150" s="80"/>
      <c r="S150" s="80"/>
      <c r="T150" s="80"/>
      <c r="U150" s="80"/>
      <c r="V150" s="80"/>
      <c r="W150" s="80"/>
      <c r="X150" s="80"/>
      <c r="Y150" s="80"/>
      <c r="Z150" s="80"/>
      <c r="AA150" s="80"/>
      <c r="AB150" s="80"/>
      <c r="AC150" s="80"/>
      <c r="AD150" s="80"/>
      <c r="AE150" s="80"/>
      <c r="AF150" s="80"/>
      <c r="AG150" s="80"/>
      <c r="AH150" s="78" t="s">
        <v>1392</v>
      </c>
      <c r="AI150" s="148">
        <v>0.8</v>
      </c>
      <c r="AJ150" s="78" t="s">
        <v>1262</v>
      </c>
      <c r="AK150" s="148">
        <v>0.8</v>
      </c>
      <c r="AL150" s="78" t="s">
        <v>1266</v>
      </c>
      <c r="AM150" s="78" t="s">
        <v>137</v>
      </c>
      <c r="AN150" s="149" t="s">
        <v>1074</v>
      </c>
      <c r="AO150" s="147" t="s">
        <v>1650</v>
      </c>
      <c r="AP150" s="143" t="s">
        <v>1075</v>
      </c>
      <c r="AQ150" s="143" t="s">
        <v>1076</v>
      </c>
      <c r="AR150" s="143" t="s">
        <v>1077</v>
      </c>
      <c r="AS150" s="78" t="s">
        <v>1258</v>
      </c>
      <c r="AT150" s="149" t="s">
        <v>100</v>
      </c>
      <c r="AU150" s="149" t="s">
        <v>101</v>
      </c>
      <c r="AV150" s="148">
        <v>0.3</v>
      </c>
      <c r="AW150" s="149" t="s">
        <v>118</v>
      </c>
      <c r="AX150" s="149" t="s">
        <v>134</v>
      </c>
      <c r="AY150" s="149" t="s">
        <v>104</v>
      </c>
      <c r="AZ150" s="149" t="s">
        <v>501</v>
      </c>
      <c r="BA150" s="149" t="s">
        <v>106</v>
      </c>
      <c r="BB150" s="149" t="s">
        <v>502</v>
      </c>
      <c r="BC150" s="151">
        <v>0.2016</v>
      </c>
      <c r="BD150" s="183">
        <v>0.8</v>
      </c>
      <c r="BE150" s="150">
        <v>0.12096</v>
      </c>
      <c r="BF150" s="150" t="s">
        <v>1259</v>
      </c>
      <c r="BG150" s="150">
        <v>0.8</v>
      </c>
      <c r="BH150" s="152" t="s">
        <v>1266</v>
      </c>
      <c r="BI150" s="78" t="s">
        <v>137</v>
      </c>
      <c r="BJ150" s="149" t="s">
        <v>1064</v>
      </c>
      <c r="BK150" s="153" t="s">
        <v>1651</v>
      </c>
      <c r="BL150" s="153" t="s">
        <v>1289</v>
      </c>
      <c r="BM150" s="154">
        <v>44926</v>
      </c>
      <c r="BN150" s="146" t="s">
        <v>1065</v>
      </c>
      <c r="BO150" s="146" t="s">
        <v>1078</v>
      </c>
      <c r="BP150" s="146" t="s">
        <v>140</v>
      </c>
    </row>
    <row r="151" spans="1:68" ht="180" x14ac:dyDescent="0.25">
      <c r="A151" s="12"/>
      <c r="B151" s="78" t="s">
        <v>1345</v>
      </c>
      <c r="C151" s="78" t="s">
        <v>1252</v>
      </c>
      <c r="D151" s="146" t="s">
        <v>1054</v>
      </c>
      <c r="E151" s="143" t="s">
        <v>88</v>
      </c>
      <c r="F151" s="143" t="s">
        <v>1055</v>
      </c>
      <c r="G151" s="143" t="s">
        <v>1056</v>
      </c>
      <c r="H151" s="143" t="s">
        <v>1057</v>
      </c>
      <c r="I151" s="147" t="s">
        <v>1647</v>
      </c>
      <c r="J151" s="146" t="s">
        <v>954</v>
      </c>
      <c r="K151" s="146" t="s">
        <v>93</v>
      </c>
      <c r="L151" s="146" t="s">
        <v>94</v>
      </c>
      <c r="M151" s="204">
        <v>872</v>
      </c>
      <c r="N151" s="80" t="s">
        <v>129</v>
      </c>
      <c r="O151" s="80"/>
      <c r="P151" s="80"/>
      <c r="Q151" s="80"/>
      <c r="R151" s="80"/>
      <c r="S151" s="80"/>
      <c r="T151" s="80"/>
      <c r="U151" s="80"/>
      <c r="V151" s="80"/>
      <c r="W151" s="80"/>
      <c r="X151" s="80"/>
      <c r="Y151" s="80"/>
      <c r="Z151" s="80"/>
      <c r="AA151" s="80"/>
      <c r="AB151" s="80"/>
      <c r="AC151" s="80"/>
      <c r="AD151" s="80"/>
      <c r="AE151" s="80"/>
      <c r="AF151" s="80"/>
      <c r="AG151" s="80"/>
      <c r="AH151" s="78" t="s">
        <v>1392</v>
      </c>
      <c r="AI151" s="148">
        <v>0.8</v>
      </c>
      <c r="AJ151" s="78" t="s">
        <v>1262</v>
      </c>
      <c r="AK151" s="148">
        <v>0.8</v>
      </c>
      <c r="AL151" s="78" t="s">
        <v>1266</v>
      </c>
      <c r="AM151" s="78" t="s">
        <v>137</v>
      </c>
      <c r="AN151" s="149" t="s">
        <v>1079</v>
      </c>
      <c r="AO151" s="147" t="s">
        <v>1652</v>
      </c>
      <c r="AP151" s="143" t="s">
        <v>1080</v>
      </c>
      <c r="AQ151" s="143" t="s">
        <v>1081</v>
      </c>
      <c r="AR151" s="143" t="s">
        <v>1082</v>
      </c>
      <c r="AS151" s="78" t="s">
        <v>1258</v>
      </c>
      <c r="AT151" s="149" t="s">
        <v>117</v>
      </c>
      <c r="AU151" s="149" t="s">
        <v>101</v>
      </c>
      <c r="AV151" s="148">
        <v>0.4</v>
      </c>
      <c r="AW151" s="149" t="s">
        <v>118</v>
      </c>
      <c r="AX151" s="149" t="s">
        <v>134</v>
      </c>
      <c r="AY151" s="149" t="s">
        <v>104</v>
      </c>
      <c r="AZ151" s="149" t="s">
        <v>105</v>
      </c>
      <c r="BA151" s="149" t="s">
        <v>106</v>
      </c>
      <c r="BB151" s="149" t="s">
        <v>1083</v>
      </c>
      <c r="BC151" s="151">
        <v>0.12096</v>
      </c>
      <c r="BD151" s="183">
        <v>0.8</v>
      </c>
      <c r="BE151" s="150">
        <v>0.12096</v>
      </c>
      <c r="BF151" s="150" t="s">
        <v>1259</v>
      </c>
      <c r="BG151" s="150">
        <v>0.8</v>
      </c>
      <c r="BH151" s="152" t="s">
        <v>1266</v>
      </c>
      <c r="BI151" s="78" t="s">
        <v>137</v>
      </c>
      <c r="BJ151" s="149" t="s">
        <v>1064</v>
      </c>
      <c r="BK151" s="153" t="s">
        <v>110</v>
      </c>
      <c r="BL151" s="153" t="s">
        <v>110</v>
      </c>
      <c r="BM151" s="154" t="s">
        <v>110</v>
      </c>
      <c r="BN151" s="146" t="s">
        <v>1065</v>
      </c>
      <c r="BO151" s="146" t="s">
        <v>1084</v>
      </c>
      <c r="BP151" s="146" t="s">
        <v>110</v>
      </c>
    </row>
    <row r="152" spans="1:68" ht="372.75" x14ac:dyDescent="0.25">
      <c r="A152" s="12">
        <v>2</v>
      </c>
      <c r="B152" s="157" t="s">
        <v>1338</v>
      </c>
      <c r="C152" s="78" t="s">
        <v>1252</v>
      </c>
      <c r="D152" s="146" t="s">
        <v>1054</v>
      </c>
      <c r="E152" s="143" t="s">
        <v>88</v>
      </c>
      <c r="F152" s="143" t="s">
        <v>1085</v>
      </c>
      <c r="G152" s="143" t="s">
        <v>1086</v>
      </c>
      <c r="H152" s="143" t="s">
        <v>1087</v>
      </c>
      <c r="I152" s="147" t="s">
        <v>1653</v>
      </c>
      <c r="J152" s="146" t="s">
        <v>954</v>
      </c>
      <c r="K152" s="146" t="s">
        <v>93</v>
      </c>
      <c r="L152" s="146" t="s">
        <v>94</v>
      </c>
      <c r="M152" s="204">
        <v>4500</v>
      </c>
      <c r="N152" s="80" t="s">
        <v>129</v>
      </c>
      <c r="O152" s="80"/>
      <c r="P152" s="80"/>
      <c r="Q152" s="80"/>
      <c r="R152" s="80"/>
      <c r="S152" s="80"/>
      <c r="T152" s="80"/>
      <c r="U152" s="80"/>
      <c r="V152" s="80"/>
      <c r="W152" s="80"/>
      <c r="X152" s="80"/>
      <c r="Y152" s="80"/>
      <c r="Z152" s="80"/>
      <c r="AA152" s="80"/>
      <c r="AB152" s="80"/>
      <c r="AC152" s="80"/>
      <c r="AD152" s="80"/>
      <c r="AE152" s="80"/>
      <c r="AF152" s="80"/>
      <c r="AG152" s="80"/>
      <c r="AH152" s="78" t="s">
        <v>1392</v>
      </c>
      <c r="AI152" s="148">
        <v>0.8</v>
      </c>
      <c r="AJ152" s="78" t="s">
        <v>1262</v>
      </c>
      <c r="AK152" s="148">
        <v>0.8</v>
      </c>
      <c r="AL152" s="78" t="s">
        <v>1266</v>
      </c>
      <c r="AM152" s="78" t="s">
        <v>137</v>
      </c>
      <c r="AN152" s="149" t="s">
        <v>1088</v>
      </c>
      <c r="AO152" s="147" t="s">
        <v>1654</v>
      </c>
      <c r="AP152" s="143" t="s">
        <v>1089</v>
      </c>
      <c r="AQ152" s="143" t="s">
        <v>1090</v>
      </c>
      <c r="AR152" s="143" t="s">
        <v>1091</v>
      </c>
      <c r="AS152" s="78" t="s">
        <v>1258</v>
      </c>
      <c r="AT152" s="149" t="s">
        <v>100</v>
      </c>
      <c r="AU152" s="149" t="s">
        <v>101</v>
      </c>
      <c r="AV152" s="148">
        <v>0.3</v>
      </c>
      <c r="AW152" s="149" t="s">
        <v>118</v>
      </c>
      <c r="AX152" s="149" t="s">
        <v>134</v>
      </c>
      <c r="AY152" s="149" t="s">
        <v>104</v>
      </c>
      <c r="AZ152" s="149" t="s">
        <v>501</v>
      </c>
      <c r="BA152" s="149" t="s">
        <v>106</v>
      </c>
      <c r="BB152" s="149" t="s">
        <v>1092</v>
      </c>
      <c r="BC152" s="151">
        <v>0.56000000000000005</v>
      </c>
      <c r="BD152" s="183">
        <v>0.8</v>
      </c>
      <c r="BE152" s="150">
        <v>0.56000000000000005</v>
      </c>
      <c r="BF152" s="150" t="s">
        <v>1261</v>
      </c>
      <c r="BG152" s="150">
        <v>0.60000000000000009</v>
      </c>
      <c r="BH152" s="152" t="s">
        <v>108</v>
      </c>
      <c r="BI152" s="78" t="s">
        <v>108</v>
      </c>
      <c r="BJ152" s="149" t="s">
        <v>1064</v>
      </c>
      <c r="BK152" s="153" t="s">
        <v>1655</v>
      </c>
      <c r="BL152" s="153" t="s">
        <v>1290</v>
      </c>
      <c r="BM152" s="154">
        <v>44926</v>
      </c>
      <c r="BN152" s="146" t="s">
        <v>1093</v>
      </c>
      <c r="BO152" s="146" t="s">
        <v>1094</v>
      </c>
      <c r="BP152" s="146" t="s">
        <v>140</v>
      </c>
    </row>
    <row r="153" spans="1:68" ht="159.75" x14ac:dyDescent="0.25">
      <c r="A153" s="12"/>
      <c r="B153" s="78" t="s">
        <v>1338</v>
      </c>
      <c r="C153" s="78" t="s">
        <v>1252</v>
      </c>
      <c r="D153" s="146" t="s">
        <v>1054</v>
      </c>
      <c r="E153" s="143" t="s">
        <v>88</v>
      </c>
      <c r="F153" s="143" t="s">
        <v>1085</v>
      </c>
      <c r="G153" s="143" t="s">
        <v>1086</v>
      </c>
      <c r="H153" s="143" t="s">
        <v>1087</v>
      </c>
      <c r="I153" s="147" t="s">
        <v>1653</v>
      </c>
      <c r="J153" s="146" t="s">
        <v>954</v>
      </c>
      <c r="K153" s="146" t="s">
        <v>93</v>
      </c>
      <c r="L153" s="146" t="s">
        <v>94</v>
      </c>
      <c r="M153" s="204">
        <v>4500</v>
      </c>
      <c r="N153" s="80" t="s">
        <v>129</v>
      </c>
      <c r="O153" s="80"/>
      <c r="P153" s="80"/>
      <c r="Q153" s="80"/>
      <c r="R153" s="80"/>
      <c r="S153" s="80"/>
      <c r="T153" s="80"/>
      <c r="U153" s="80"/>
      <c r="V153" s="80"/>
      <c r="W153" s="80"/>
      <c r="X153" s="80"/>
      <c r="Y153" s="80"/>
      <c r="Z153" s="80"/>
      <c r="AA153" s="80"/>
      <c r="AB153" s="80"/>
      <c r="AC153" s="80"/>
      <c r="AD153" s="80"/>
      <c r="AE153" s="80"/>
      <c r="AF153" s="80"/>
      <c r="AG153" s="80"/>
      <c r="AH153" s="78" t="s">
        <v>1392</v>
      </c>
      <c r="AI153" s="148">
        <v>0.8</v>
      </c>
      <c r="AJ153" s="78" t="s">
        <v>1262</v>
      </c>
      <c r="AK153" s="148">
        <v>0.8</v>
      </c>
      <c r="AL153" s="78" t="s">
        <v>1266</v>
      </c>
      <c r="AM153" s="78" t="s">
        <v>137</v>
      </c>
      <c r="AN153" s="149" t="s">
        <v>1095</v>
      </c>
      <c r="AO153" s="147" t="s">
        <v>1656</v>
      </c>
      <c r="AP153" s="143" t="s">
        <v>1096</v>
      </c>
      <c r="AQ153" s="143" t="s">
        <v>1097</v>
      </c>
      <c r="AR153" s="143" t="s">
        <v>1098</v>
      </c>
      <c r="AS153" s="78" t="s">
        <v>25</v>
      </c>
      <c r="AT153" s="149" t="s">
        <v>541</v>
      </c>
      <c r="AU153" s="149" t="s">
        <v>101</v>
      </c>
      <c r="AV153" s="148">
        <v>0.25</v>
      </c>
      <c r="AW153" s="149" t="s">
        <v>102</v>
      </c>
      <c r="AX153" s="149" t="s">
        <v>1005</v>
      </c>
      <c r="AY153" s="149" t="s">
        <v>104</v>
      </c>
      <c r="AZ153" s="149" t="s">
        <v>105</v>
      </c>
      <c r="BA153" s="149" t="s">
        <v>106</v>
      </c>
      <c r="BB153" s="149" t="s">
        <v>1099</v>
      </c>
      <c r="BC153" s="151">
        <v>0.56000000000000005</v>
      </c>
      <c r="BD153" s="183">
        <v>0.60000000000000009</v>
      </c>
      <c r="BE153" s="150">
        <v>0.56000000000000005</v>
      </c>
      <c r="BF153" s="150" t="s">
        <v>1261</v>
      </c>
      <c r="BG153" s="150">
        <v>0.60000000000000009</v>
      </c>
      <c r="BH153" s="152" t="s">
        <v>108</v>
      </c>
      <c r="BI153" s="78" t="s">
        <v>108</v>
      </c>
      <c r="BJ153" s="149" t="s">
        <v>1064</v>
      </c>
      <c r="BK153" s="153" t="s">
        <v>1657</v>
      </c>
      <c r="BL153" s="153" t="s">
        <v>1291</v>
      </c>
      <c r="BM153" s="154">
        <v>44926</v>
      </c>
      <c r="BN153" s="146" t="s">
        <v>1093</v>
      </c>
      <c r="BO153" s="146" t="s">
        <v>1100</v>
      </c>
      <c r="BP153" s="146" t="s">
        <v>1101</v>
      </c>
    </row>
    <row r="154" spans="1:68" ht="315.75" x14ac:dyDescent="0.25">
      <c r="A154" s="12">
        <v>1</v>
      </c>
      <c r="B154" s="157" t="s">
        <v>1375</v>
      </c>
      <c r="C154" s="78" t="s">
        <v>1252</v>
      </c>
      <c r="D154" s="146" t="s">
        <v>1054</v>
      </c>
      <c r="E154" s="143" t="s">
        <v>88</v>
      </c>
      <c r="F154" s="143" t="s">
        <v>448</v>
      </c>
      <c r="G154" s="143" t="s">
        <v>416</v>
      </c>
      <c r="H154" s="143" t="s">
        <v>1102</v>
      </c>
      <c r="I154" s="147" t="s">
        <v>1658</v>
      </c>
      <c r="J154" s="146" t="s">
        <v>168</v>
      </c>
      <c r="K154" s="146" t="s">
        <v>169</v>
      </c>
      <c r="L154" s="146" t="s">
        <v>170</v>
      </c>
      <c r="M154" s="204">
        <v>1</v>
      </c>
      <c r="N154" s="80"/>
      <c r="O154" s="80" t="s">
        <v>171</v>
      </c>
      <c r="P154" s="80" t="s">
        <v>171</v>
      </c>
      <c r="Q154" s="80" t="s">
        <v>171</v>
      </c>
      <c r="R154" s="80" t="s">
        <v>171</v>
      </c>
      <c r="S154" s="80" t="s">
        <v>171</v>
      </c>
      <c r="T154" s="80" t="s">
        <v>172</v>
      </c>
      <c r="U154" s="80" t="s">
        <v>171</v>
      </c>
      <c r="V154" s="80" t="s">
        <v>171</v>
      </c>
      <c r="W154" s="80" t="s">
        <v>171</v>
      </c>
      <c r="X154" s="80" t="s">
        <v>171</v>
      </c>
      <c r="Y154" s="80" t="s">
        <v>171</v>
      </c>
      <c r="Z154" s="80" t="s">
        <v>171</v>
      </c>
      <c r="AA154" s="80" t="s">
        <v>172</v>
      </c>
      <c r="AB154" s="80" t="s">
        <v>171</v>
      </c>
      <c r="AC154" s="80" t="s">
        <v>171</v>
      </c>
      <c r="AD154" s="80" t="s">
        <v>172</v>
      </c>
      <c r="AE154" s="80" t="s">
        <v>171</v>
      </c>
      <c r="AF154" s="80" t="s">
        <v>171</v>
      </c>
      <c r="AG154" s="80" t="s">
        <v>172</v>
      </c>
      <c r="AH154" s="78">
        <v>15</v>
      </c>
      <c r="AI154" s="148">
        <v>0.2</v>
      </c>
      <c r="AJ154" s="78" t="s">
        <v>1259</v>
      </c>
      <c r="AK154" s="148">
        <v>1</v>
      </c>
      <c r="AL154" s="78" t="s">
        <v>1267</v>
      </c>
      <c r="AM154" s="78" t="s">
        <v>178</v>
      </c>
      <c r="AN154" s="149" t="s">
        <v>1103</v>
      </c>
      <c r="AO154" s="147" t="s">
        <v>1659</v>
      </c>
      <c r="AP154" s="143" t="s">
        <v>1075</v>
      </c>
      <c r="AQ154" s="143" t="s">
        <v>1104</v>
      </c>
      <c r="AR154" s="143" t="s">
        <v>1105</v>
      </c>
      <c r="AS154" s="78" t="s">
        <v>1258</v>
      </c>
      <c r="AT154" s="149" t="s">
        <v>100</v>
      </c>
      <c r="AU154" s="149" t="s">
        <v>101</v>
      </c>
      <c r="AV154" s="148">
        <v>0.3</v>
      </c>
      <c r="AW154" s="149" t="s">
        <v>118</v>
      </c>
      <c r="AX154" s="149" t="s">
        <v>134</v>
      </c>
      <c r="AY154" s="149" t="s">
        <v>104</v>
      </c>
      <c r="AZ154" s="149" t="s">
        <v>501</v>
      </c>
      <c r="BA154" s="149" t="s">
        <v>106</v>
      </c>
      <c r="BB154" s="149" t="s">
        <v>502</v>
      </c>
      <c r="BC154" s="151">
        <v>0.14000000000000001</v>
      </c>
      <c r="BD154" s="183">
        <v>1</v>
      </c>
      <c r="BE154" s="150">
        <v>5.04E-2</v>
      </c>
      <c r="BF154" s="150" t="s">
        <v>1259</v>
      </c>
      <c r="BG154" s="150">
        <v>1</v>
      </c>
      <c r="BH154" s="152" t="s">
        <v>1267</v>
      </c>
      <c r="BI154" s="78" t="s">
        <v>178</v>
      </c>
      <c r="BJ154" s="149" t="s">
        <v>109</v>
      </c>
      <c r="BK154" s="153" t="s">
        <v>1660</v>
      </c>
      <c r="BL154" s="153" t="s">
        <v>1292</v>
      </c>
      <c r="BM154" s="154">
        <v>44834</v>
      </c>
      <c r="BN154" s="146" t="s">
        <v>1106</v>
      </c>
      <c r="BO154" s="146" t="s">
        <v>1107</v>
      </c>
      <c r="BP154" s="146" t="s">
        <v>1108</v>
      </c>
    </row>
    <row r="155" spans="1:68" ht="405" x14ac:dyDescent="0.25">
      <c r="A155" s="12"/>
      <c r="B155" s="78" t="s">
        <v>1375</v>
      </c>
      <c r="C155" s="78" t="s">
        <v>1252</v>
      </c>
      <c r="D155" s="146" t="s">
        <v>1054</v>
      </c>
      <c r="E155" s="143" t="s">
        <v>88</v>
      </c>
      <c r="F155" s="143" t="s">
        <v>448</v>
      </c>
      <c r="G155" s="143" t="s">
        <v>416</v>
      </c>
      <c r="H155" s="143" t="s">
        <v>1102</v>
      </c>
      <c r="I155" s="147" t="s">
        <v>1658</v>
      </c>
      <c r="J155" s="146" t="s">
        <v>168</v>
      </c>
      <c r="K155" s="146" t="s">
        <v>169</v>
      </c>
      <c r="L155" s="146" t="s">
        <v>170</v>
      </c>
      <c r="M155" s="204">
        <v>1</v>
      </c>
      <c r="N155" s="80"/>
      <c r="O155" s="80" t="s">
        <v>171</v>
      </c>
      <c r="P155" s="80" t="s">
        <v>171</v>
      </c>
      <c r="Q155" s="80" t="s">
        <v>171</v>
      </c>
      <c r="R155" s="80" t="s">
        <v>171</v>
      </c>
      <c r="S155" s="80" t="s">
        <v>171</v>
      </c>
      <c r="T155" s="80" t="s">
        <v>172</v>
      </c>
      <c r="U155" s="80" t="s">
        <v>171</v>
      </c>
      <c r="V155" s="80" t="s">
        <v>171</v>
      </c>
      <c r="W155" s="80" t="s">
        <v>171</v>
      </c>
      <c r="X155" s="80" t="s">
        <v>171</v>
      </c>
      <c r="Y155" s="80" t="s">
        <v>171</v>
      </c>
      <c r="Z155" s="80" t="s">
        <v>171</v>
      </c>
      <c r="AA155" s="80" t="s">
        <v>172</v>
      </c>
      <c r="AB155" s="80" t="s">
        <v>171</v>
      </c>
      <c r="AC155" s="80" t="s">
        <v>171</v>
      </c>
      <c r="AD155" s="80" t="s">
        <v>172</v>
      </c>
      <c r="AE155" s="80" t="s">
        <v>171</v>
      </c>
      <c r="AF155" s="80" t="s">
        <v>171</v>
      </c>
      <c r="AG155" s="80" t="s">
        <v>172</v>
      </c>
      <c r="AH155" s="78">
        <v>15</v>
      </c>
      <c r="AI155" s="148">
        <v>0.2</v>
      </c>
      <c r="AJ155" s="78" t="s">
        <v>1259</v>
      </c>
      <c r="AK155" s="148">
        <v>1</v>
      </c>
      <c r="AL155" s="78" t="s">
        <v>1267</v>
      </c>
      <c r="AM155" s="78" t="s">
        <v>178</v>
      </c>
      <c r="AN155" s="149" t="s">
        <v>1109</v>
      </c>
      <c r="AO155" s="147" t="s">
        <v>1661</v>
      </c>
      <c r="AP155" s="143" t="s">
        <v>1110</v>
      </c>
      <c r="AQ155" s="143" t="s">
        <v>1111</v>
      </c>
      <c r="AR155" s="143" t="s">
        <v>1112</v>
      </c>
      <c r="AS155" s="78" t="s">
        <v>1258</v>
      </c>
      <c r="AT155" s="149" t="s">
        <v>117</v>
      </c>
      <c r="AU155" s="149" t="s">
        <v>101</v>
      </c>
      <c r="AV155" s="148">
        <v>0.4</v>
      </c>
      <c r="AW155" s="149" t="s">
        <v>102</v>
      </c>
      <c r="AX155" s="149" t="s">
        <v>1071</v>
      </c>
      <c r="AY155" s="149" t="s">
        <v>104</v>
      </c>
      <c r="AZ155" s="149" t="s">
        <v>105</v>
      </c>
      <c r="BA155" s="149" t="s">
        <v>106</v>
      </c>
      <c r="BB155" s="149" t="s">
        <v>1113</v>
      </c>
      <c r="BC155" s="151">
        <v>8.4000000000000005E-2</v>
      </c>
      <c r="BD155" s="183">
        <v>1</v>
      </c>
      <c r="BE155" s="150">
        <v>5.04E-2</v>
      </c>
      <c r="BF155" s="150" t="s">
        <v>1259</v>
      </c>
      <c r="BG155" s="150">
        <v>1</v>
      </c>
      <c r="BH155" s="152" t="s">
        <v>1267</v>
      </c>
      <c r="BI155" s="78" t="s">
        <v>178</v>
      </c>
      <c r="BJ155" s="149" t="s">
        <v>109</v>
      </c>
      <c r="BK155" s="153" t="s">
        <v>110</v>
      </c>
      <c r="BL155" s="153" t="s">
        <v>110</v>
      </c>
      <c r="BM155" s="154" t="s">
        <v>110</v>
      </c>
      <c r="BN155" s="146" t="s">
        <v>1106</v>
      </c>
      <c r="BO155" s="146" t="s">
        <v>1114</v>
      </c>
      <c r="BP155" s="146" t="s">
        <v>110</v>
      </c>
    </row>
    <row r="156" spans="1:68" ht="409.6" thickBot="1" x14ac:dyDescent="0.3">
      <c r="A156" s="12"/>
      <c r="B156" s="78" t="s">
        <v>1375</v>
      </c>
      <c r="C156" s="78" t="s">
        <v>1252</v>
      </c>
      <c r="D156" s="146" t="s">
        <v>1054</v>
      </c>
      <c r="E156" s="143" t="s">
        <v>88</v>
      </c>
      <c r="F156" s="143" t="s">
        <v>448</v>
      </c>
      <c r="G156" s="143" t="s">
        <v>416</v>
      </c>
      <c r="H156" s="143" t="s">
        <v>1102</v>
      </c>
      <c r="I156" s="147" t="s">
        <v>1658</v>
      </c>
      <c r="J156" s="146" t="s">
        <v>168</v>
      </c>
      <c r="K156" s="146" t="s">
        <v>169</v>
      </c>
      <c r="L156" s="146" t="s">
        <v>170</v>
      </c>
      <c r="M156" s="204">
        <v>1</v>
      </c>
      <c r="N156" s="80"/>
      <c r="O156" s="80" t="s">
        <v>171</v>
      </c>
      <c r="P156" s="80" t="s">
        <v>171</v>
      </c>
      <c r="Q156" s="80" t="s">
        <v>171</v>
      </c>
      <c r="R156" s="80" t="s">
        <v>171</v>
      </c>
      <c r="S156" s="80" t="s">
        <v>171</v>
      </c>
      <c r="T156" s="80" t="s">
        <v>172</v>
      </c>
      <c r="U156" s="80" t="s">
        <v>171</v>
      </c>
      <c r="V156" s="80" t="s">
        <v>171</v>
      </c>
      <c r="W156" s="80" t="s">
        <v>171</v>
      </c>
      <c r="X156" s="80" t="s">
        <v>171</v>
      </c>
      <c r="Y156" s="80" t="s">
        <v>171</v>
      </c>
      <c r="Z156" s="80" t="s">
        <v>171</v>
      </c>
      <c r="AA156" s="80" t="s">
        <v>172</v>
      </c>
      <c r="AB156" s="80" t="s">
        <v>171</v>
      </c>
      <c r="AC156" s="80" t="s">
        <v>171</v>
      </c>
      <c r="AD156" s="80" t="s">
        <v>172</v>
      </c>
      <c r="AE156" s="80" t="s">
        <v>171</v>
      </c>
      <c r="AF156" s="80" t="s">
        <v>171</v>
      </c>
      <c r="AG156" s="80" t="s">
        <v>172</v>
      </c>
      <c r="AH156" s="78">
        <v>15</v>
      </c>
      <c r="AI156" s="148">
        <v>0.2</v>
      </c>
      <c r="AJ156" s="78" t="s">
        <v>1259</v>
      </c>
      <c r="AK156" s="148">
        <v>1</v>
      </c>
      <c r="AL156" s="78" t="s">
        <v>1267</v>
      </c>
      <c r="AM156" s="78" t="s">
        <v>178</v>
      </c>
      <c r="AN156" s="149" t="s">
        <v>1115</v>
      </c>
      <c r="AO156" s="147" t="s">
        <v>1662</v>
      </c>
      <c r="AP156" s="143" t="s">
        <v>1116</v>
      </c>
      <c r="AQ156" s="143" t="s">
        <v>1117</v>
      </c>
      <c r="AR156" s="143" t="s">
        <v>1118</v>
      </c>
      <c r="AS156" s="78" t="s">
        <v>1258</v>
      </c>
      <c r="AT156" s="149" t="s">
        <v>117</v>
      </c>
      <c r="AU156" s="149" t="s">
        <v>101</v>
      </c>
      <c r="AV156" s="148">
        <v>0.4</v>
      </c>
      <c r="AW156" s="149" t="s">
        <v>118</v>
      </c>
      <c r="AX156" s="149" t="s">
        <v>134</v>
      </c>
      <c r="AY156" s="149" t="s">
        <v>104</v>
      </c>
      <c r="AZ156" s="149" t="s">
        <v>105</v>
      </c>
      <c r="BA156" s="149" t="s">
        <v>106</v>
      </c>
      <c r="BB156" s="149" t="s">
        <v>502</v>
      </c>
      <c r="BC156" s="151">
        <v>5.04E-2</v>
      </c>
      <c r="BD156" s="183">
        <v>1</v>
      </c>
      <c r="BE156" s="150">
        <v>5.04E-2</v>
      </c>
      <c r="BF156" s="150" t="s">
        <v>1259</v>
      </c>
      <c r="BG156" s="150">
        <v>1</v>
      </c>
      <c r="BH156" s="152" t="s">
        <v>1267</v>
      </c>
      <c r="BI156" s="78" t="s">
        <v>178</v>
      </c>
      <c r="BJ156" s="149" t="s">
        <v>109</v>
      </c>
      <c r="BK156" s="153" t="s">
        <v>110</v>
      </c>
      <c r="BL156" s="153" t="s">
        <v>110</v>
      </c>
      <c r="BM156" s="154" t="s">
        <v>110</v>
      </c>
      <c r="BN156" s="146" t="s">
        <v>1106</v>
      </c>
      <c r="BO156" s="146" t="s">
        <v>1119</v>
      </c>
      <c r="BP156" s="146" t="s">
        <v>110</v>
      </c>
    </row>
    <row r="157" spans="1:68" ht="195" x14ac:dyDescent="0.25">
      <c r="A157" s="12">
        <v>1</v>
      </c>
      <c r="B157" s="157" t="s">
        <v>1332</v>
      </c>
      <c r="C157" s="78" t="s">
        <v>1254</v>
      </c>
      <c r="D157" s="146" t="s">
        <v>1120</v>
      </c>
      <c r="E157" s="143" t="s">
        <v>88</v>
      </c>
      <c r="F157" s="219" t="s">
        <v>1121</v>
      </c>
      <c r="G157" s="219" t="s">
        <v>1122</v>
      </c>
      <c r="H157" s="219" t="s">
        <v>1405</v>
      </c>
      <c r="I157" s="147" t="s">
        <v>1663</v>
      </c>
      <c r="J157" s="146" t="s">
        <v>92</v>
      </c>
      <c r="K157" s="146" t="s">
        <v>93</v>
      </c>
      <c r="L157" s="146" t="s">
        <v>94</v>
      </c>
      <c r="M157" s="220">
        <v>73</v>
      </c>
      <c r="N157" s="80" t="s">
        <v>95</v>
      </c>
      <c r="O157" s="80"/>
      <c r="P157" s="80"/>
      <c r="Q157" s="80"/>
      <c r="R157" s="80"/>
      <c r="S157" s="80"/>
      <c r="T157" s="80"/>
      <c r="U157" s="80"/>
      <c r="V157" s="80"/>
      <c r="W157" s="80"/>
      <c r="X157" s="80"/>
      <c r="Y157" s="80"/>
      <c r="Z157" s="80"/>
      <c r="AA157" s="80"/>
      <c r="AB157" s="80"/>
      <c r="AC157" s="80"/>
      <c r="AD157" s="80"/>
      <c r="AE157" s="80"/>
      <c r="AF157" s="80"/>
      <c r="AG157" s="80"/>
      <c r="AH157" s="78" t="s">
        <v>1392</v>
      </c>
      <c r="AI157" s="148">
        <v>0.6</v>
      </c>
      <c r="AJ157" s="78" t="s">
        <v>1261</v>
      </c>
      <c r="AK157" s="148">
        <v>0.6</v>
      </c>
      <c r="AL157" s="78" t="s">
        <v>108</v>
      </c>
      <c r="AM157" s="78" t="s">
        <v>108</v>
      </c>
      <c r="AN157" s="149" t="s">
        <v>1123</v>
      </c>
      <c r="AO157" s="147" t="s">
        <v>1664</v>
      </c>
      <c r="AP157" s="219" t="s">
        <v>1406</v>
      </c>
      <c r="AQ157" s="219" t="s">
        <v>1407</v>
      </c>
      <c r="AR157" s="144" t="s">
        <v>1125</v>
      </c>
      <c r="AS157" s="78" t="s">
        <v>1258</v>
      </c>
      <c r="AT157" s="149" t="s">
        <v>117</v>
      </c>
      <c r="AU157" s="149" t="s">
        <v>101</v>
      </c>
      <c r="AV157" s="148">
        <v>0.4</v>
      </c>
      <c r="AW157" s="149" t="s">
        <v>118</v>
      </c>
      <c r="AX157" s="149" t="s">
        <v>134</v>
      </c>
      <c r="AY157" s="149" t="s">
        <v>104</v>
      </c>
      <c r="AZ157" s="149" t="s">
        <v>155</v>
      </c>
      <c r="BA157" s="149" t="s">
        <v>106</v>
      </c>
      <c r="BB157" s="149" t="s">
        <v>1126</v>
      </c>
      <c r="BC157" s="151">
        <v>0.36</v>
      </c>
      <c r="BD157" s="183">
        <v>0.6</v>
      </c>
      <c r="BE157" s="150">
        <v>0.36</v>
      </c>
      <c r="BF157" s="150" t="s">
        <v>1260</v>
      </c>
      <c r="BG157" s="150">
        <v>0.6</v>
      </c>
      <c r="BH157" s="152" t="s">
        <v>108</v>
      </c>
      <c r="BI157" s="78" t="s">
        <v>108</v>
      </c>
      <c r="BJ157" s="149" t="s">
        <v>109</v>
      </c>
      <c r="BK157" s="153" t="s">
        <v>110</v>
      </c>
      <c r="BL157" s="153" t="s">
        <v>110</v>
      </c>
      <c r="BM157" s="154" t="s">
        <v>110</v>
      </c>
      <c r="BN157" s="73" t="s">
        <v>1127</v>
      </c>
      <c r="BO157" s="108" t="s">
        <v>1128</v>
      </c>
      <c r="BP157" s="146" t="s">
        <v>110</v>
      </c>
    </row>
    <row r="158" spans="1:68" ht="159.75" thickBot="1" x14ac:dyDescent="0.3">
      <c r="A158" s="12">
        <v>2</v>
      </c>
      <c r="B158" s="157" t="s">
        <v>1333</v>
      </c>
      <c r="C158" s="78" t="s">
        <v>1254</v>
      </c>
      <c r="D158" s="146" t="s">
        <v>1120</v>
      </c>
      <c r="E158" s="143" t="s">
        <v>88</v>
      </c>
      <c r="F158" s="221" t="s">
        <v>1130</v>
      </c>
      <c r="G158" s="221" t="s">
        <v>1408</v>
      </c>
      <c r="H158" s="221" t="s">
        <v>1131</v>
      </c>
      <c r="I158" s="147" t="s">
        <v>1665</v>
      </c>
      <c r="J158" s="146" t="s">
        <v>92</v>
      </c>
      <c r="K158" s="146" t="s">
        <v>93</v>
      </c>
      <c r="L158" s="146" t="s">
        <v>94</v>
      </c>
      <c r="M158" s="222">
        <v>39</v>
      </c>
      <c r="N158" s="80" t="s">
        <v>95</v>
      </c>
      <c r="O158" s="80"/>
      <c r="P158" s="80"/>
      <c r="Q158" s="80"/>
      <c r="R158" s="80"/>
      <c r="S158" s="80"/>
      <c r="T158" s="80"/>
      <c r="U158" s="80"/>
      <c r="V158" s="80"/>
      <c r="W158" s="80"/>
      <c r="X158" s="80"/>
      <c r="Y158" s="80"/>
      <c r="Z158" s="80"/>
      <c r="AA158" s="80"/>
      <c r="AB158" s="80"/>
      <c r="AC158" s="80"/>
      <c r="AD158" s="80"/>
      <c r="AE158" s="80"/>
      <c r="AF158" s="80"/>
      <c r="AG158" s="80"/>
      <c r="AH158" s="78" t="s">
        <v>1392</v>
      </c>
      <c r="AI158" s="148">
        <v>0.6</v>
      </c>
      <c r="AJ158" s="78" t="s">
        <v>1261</v>
      </c>
      <c r="AK158" s="148">
        <v>0.6</v>
      </c>
      <c r="AL158" s="78" t="s">
        <v>108</v>
      </c>
      <c r="AM158" s="78" t="s">
        <v>108</v>
      </c>
      <c r="AN158" s="149" t="s">
        <v>1132</v>
      </c>
      <c r="AO158" s="147" t="s">
        <v>1666</v>
      </c>
      <c r="AP158" s="223" t="s">
        <v>1409</v>
      </c>
      <c r="AQ158" s="221" t="s">
        <v>1410</v>
      </c>
      <c r="AR158" s="221" t="s">
        <v>1411</v>
      </c>
      <c r="AS158" s="78" t="s">
        <v>1258</v>
      </c>
      <c r="AT158" s="149" t="s">
        <v>100</v>
      </c>
      <c r="AU158" s="149" t="s">
        <v>101</v>
      </c>
      <c r="AV158" s="148">
        <v>0.3</v>
      </c>
      <c r="AW158" s="149" t="s">
        <v>102</v>
      </c>
      <c r="AX158" s="224" t="s">
        <v>1413</v>
      </c>
      <c r="AY158" s="149" t="s">
        <v>104</v>
      </c>
      <c r="AZ158" s="149" t="s">
        <v>105</v>
      </c>
      <c r="BA158" s="149" t="s">
        <v>106</v>
      </c>
      <c r="BB158" s="225" t="s">
        <v>1414</v>
      </c>
      <c r="BC158" s="151">
        <v>0.42</v>
      </c>
      <c r="BD158" s="183">
        <v>0.6</v>
      </c>
      <c r="BE158" s="150">
        <v>0.20579999999999998</v>
      </c>
      <c r="BF158" s="150" t="s">
        <v>1260</v>
      </c>
      <c r="BG158" s="150">
        <v>0.6</v>
      </c>
      <c r="BH158" s="152" t="s">
        <v>108</v>
      </c>
      <c r="BI158" s="78" t="s">
        <v>108</v>
      </c>
      <c r="BJ158" s="149" t="s">
        <v>109</v>
      </c>
      <c r="BK158" s="153" t="s">
        <v>1667</v>
      </c>
      <c r="BL158" s="153" t="s">
        <v>1293</v>
      </c>
      <c r="BM158" s="154">
        <v>44926</v>
      </c>
      <c r="BN158" s="189" t="s">
        <v>1415</v>
      </c>
      <c r="BO158" s="189" t="s">
        <v>1416</v>
      </c>
      <c r="BP158" s="146" t="s">
        <v>1134</v>
      </c>
    </row>
    <row r="159" spans="1:68" ht="189" thickBot="1" x14ac:dyDescent="0.3">
      <c r="A159" s="12"/>
      <c r="B159" s="78" t="s">
        <v>1333</v>
      </c>
      <c r="C159" s="78" t="s">
        <v>1254</v>
      </c>
      <c r="D159" s="146" t="s">
        <v>1120</v>
      </c>
      <c r="E159" s="143" t="s">
        <v>88</v>
      </c>
      <c r="F159" s="221" t="s">
        <v>1130</v>
      </c>
      <c r="G159" s="221" t="s">
        <v>1408</v>
      </c>
      <c r="H159" s="221" t="s">
        <v>1131</v>
      </c>
      <c r="I159" s="147" t="s">
        <v>1665</v>
      </c>
      <c r="J159" s="146" t="s">
        <v>92</v>
      </c>
      <c r="K159" s="146" t="s">
        <v>93</v>
      </c>
      <c r="L159" s="146" t="s">
        <v>94</v>
      </c>
      <c r="M159" s="222">
        <v>39</v>
      </c>
      <c r="N159" s="80" t="s">
        <v>95</v>
      </c>
      <c r="O159" s="80"/>
      <c r="P159" s="80"/>
      <c r="Q159" s="80"/>
      <c r="R159" s="80"/>
      <c r="S159" s="80"/>
      <c r="T159" s="80"/>
      <c r="U159" s="80"/>
      <c r="V159" s="80"/>
      <c r="W159" s="80"/>
      <c r="X159" s="80"/>
      <c r="Y159" s="80"/>
      <c r="Z159" s="80"/>
      <c r="AA159" s="80"/>
      <c r="AB159" s="80"/>
      <c r="AC159" s="80"/>
      <c r="AD159" s="80"/>
      <c r="AE159" s="80"/>
      <c r="AF159" s="80"/>
      <c r="AG159" s="80"/>
      <c r="AH159" s="78" t="s">
        <v>1392</v>
      </c>
      <c r="AI159" s="148">
        <v>0.6</v>
      </c>
      <c r="AJ159" s="78" t="s">
        <v>1261</v>
      </c>
      <c r="AK159" s="148">
        <v>0.6</v>
      </c>
      <c r="AL159" s="78" t="s">
        <v>108</v>
      </c>
      <c r="AM159" s="78" t="s">
        <v>108</v>
      </c>
      <c r="AN159" s="149" t="s">
        <v>1135</v>
      </c>
      <c r="AO159" s="147" t="s">
        <v>1668</v>
      </c>
      <c r="AP159" s="223" t="s">
        <v>1124</v>
      </c>
      <c r="AQ159" s="223" t="s">
        <v>1136</v>
      </c>
      <c r="AR159" s="221" t="s">
        <v>1412</v>
      </c>
      <c r="AS159" s="78" t="s">
        <v>1258</v>
      </c>
      <c r="AT159" s="149" t="s">
        <v>100</v>
      </c>
      <c r="AU159" s="149" t="s">
        <v>101</v>
      </c>
      <c r="AV159" s="148">
        <v>0.3</v>
      </c>
      <c r="AW159" s="149" t="s">
        <v>102</v>
      </c>
      <c r="AX159" s="149" t="s">
        <v>1129</v>
      </c>
      <c r="AY159" s="149" t="s">
        <v>104</v>
      </c>
      <c r="AZ159" s="149" t="s">
        <v>105</v>
      </c>
      <c r="BA159" s="149" t="s">
        <v>106</v>
      </c>
      <c r="BB159" s="149" t="s">
        <v>1137</v>
      </c>
      <c r="BC159" s="151">
        <v>0.29399999999999998</v>
      </c>
      <c r="BD159" s="183">
        <v>0.6</v>
      </c>
      <c r="BE159" s="150">
        <v>0.20579999999999998</v>
      </c>
      <c r="BF159" s="150" t="s">
        <v>1260</v>
      </c>
      <c r="BG159" s="150">
        <v>0.6</v>
      </c>
      <c r="BH159" s="152" t="s">
        <v>108</v>
      </c>
      <c r="BI159" s="78" t="s">
        <v>108</v>
      </c>
      <c r="BJ159" s="149" t="s">
        <v>109</v>
      </c>
      <c r="BK159" s="153" t="s">
        <v>110</v>
      </c>
      <c r="BL159" s="153" t="s">
        <v>110</v>
      </c>
      <c r="BM159" s="154" t="s">
        <v>110</v>
      </c>
      <c r="BN159" s="189" t="s">
        <v>1415</v>
      </c>
      <c r="BO159" s="189" t="s">
        <v>1417</v>
      </c>
      <c r="BP159" s="146" t="s">
        <v>110</v>
      </c>
    </row>
    <row r="160" spans="1:68" ht="188.25" x14ac:dyDescent="0.25">
      <c r="A160" s="12"/>
      <c r="B160" s="78" t="s">
        <v>1333</v>
      </c>
      <c r="C160" s="78" t="s">
        <v>1254</v>
      </c>
      <c r="D160" s="146" t="s">
        <v>1120</v>
      </c>
      <c r="E160" s="143" t="s">
        <v>88</v>
      </c>
      <c r="F160" s="221" t="s">
        <v>1130</v>
      </c>
      <c r="G160" s="221" t="s">
        <v>1408</v>
      </c>
      <c r="H160" s="221" t="s">
        <v>1131</v>
      </c>
      <c r="I160" s="147" t="s">
        <v>1665</v>
      </c>
      <c r="J160" s="146" t="s">
        <v>92</v>
      </c>
      <c r="K160" s="146" t="s">
        <v>93</v>
      </c>
      <c r="L160" s="146" t="s">
        <v>94</v>
      </c>
      <c r="M160" s="222">
        <v>39</v>
      </c>
      <c r="N160" s="80" t="s">
        <v>95</v>
      </c>
      <c r="O160" s="80"/>
      <c r="P160" s="80"/>
      <c r="Q160" s="80"/>
      <c r="R160" s="80"/>
      <c r="S160" s="80"/>
      <c r="T160" s="80"/>
      <c r="U160" s="80"/>
      <c r="V160" s="80"/>
      <c r="W160" s="80"/>
      <c r="X160" s="80"/>
      <c r="Y160" s="80"/>
      <c r="Z160" s="80"/>
      <c r="AA160" s="80"/>
      <c r="AB160" s="80"/>
      <c r="AC160" s="80"/>
      <c r="AD160" s="80"/>
      <c r="AE160" s="80"/>
      <c r="AF160" s="80"/>
      <c r="AG160" s="80"/>
      <c r="AH160" s="78" t="s">
        <v>1392</v>
      </c>
      <c r="AI160" s="148">
        <v>0.6</v>
      </c>
      <c r="AJ160" s="78" t="s">
        <v>1261</v>
      </c>
      <c r="AK160" s="148">
        <v>0.6</v>
      </c>
      <c r="AL160" s="78" t="s">
        <v>108</v>
      </c>
      <c r="AM160" s="78" t="s">
        <v>108</v>
      </c>
      <c r="AN160" s="71" t="s">
        <v>1420</v>
      </c>
      <c r="AO160" s="147" t="s">
        <v>1669</v>
      </c>
      <c r="AP160" s="226" t="s">
        <v>1406</v>
      </c>
      <c r="AQ160" s="226" t="s">
        <v>1418</v>
      </c>
      <c r="AR160" s="226" t="s">
        <v>1419</v>
      </c>
      <c r="AS160" s="78" t="s">
        <v>1258</v>
      </c>
      <c r="AT160" s="149" t="s">
        <v>100</v>
      </c>
      <c r="AU160" s="149" t="s">
        <v>101</v>
      </c>
      <c r="AV160" s="148">
        <v>0.3</v>
      </c>
      <c r="AW160" s="149" t="s">
        <v>102</v>
      </c>
      <c r="AX160" s="227" t="s">
        <v>1421</v>
      </c>
      <c r="AY160" s="149" t="s">
        <v>104</v>
      </c>
      <c r="AZ160" s="149" t="s">
        <v>105</v>
      </c>
      <c r="BA160" s="149" t="s">
        <v>106</v>
      </c>
      <c r="BB160" s="227" t="s">
        <v>1422</v>
      </c>
      <c r="BC160" s="151">
        <v>0.20579999999999998</v>
      </c>
      <c r="BD160" s="183">
        <v>0.6</v>
      </c>
      <c r="BE160" s="150">
        <v>0.20579999999999998</v>
      </c>
      <c r="BF160" s="150" t="s">
        <v>1260</v>
      </c>
      <c r="BG160" s="150">
        <v>0.6</v>
      </c>
      <c r="BH160" s="152" t="s">
        <v>108</v>
      </c>
      <c r="BI160" s="78" t="s">
        <v>108</v>
      </c>
      <c r="BJ160" s="149" t="s">
        <v>109</v>
      </c>
      <c r="BK160" s="153" t="s">
        <v>110</v>
      </c>
      <c r="BL160" s="153" t="s">
        <v>110</v>
      </c>
      <c r="BM160" s="154" t="s">
        <v>110</v>
      </c>
      <c r="BN160" s="189" t="s">
        <v>1415</v>
      </c>
      <c r="BO160" s="228" t="s">
        <v>1423</v>
      </c>
      <c r="BP160" s="228" t="s">
        <v>110</v>
      </c>
    </row>
    <row r="161" spans="1:68" ht="178.5" x14ac:dyDescent="0.25">
      <c r="A161" s="12">
        <v>3</v>
      </c>
      <c r="B161" s="157" t="s">
        <v>1308</v>
      </c>
      <c r="C161" s="78" t="s">
        <v>1254</v>
      </c>
      <c r="D161" s="146" t="s">
        <v>1120</v>
      </c>
      <c r="E161" s="143" t="s">
        <v>88</v>
      </c>
      <c r="F161" s="221" t="s">
        <v>1035</v>
      </c>
      <c r="G161" s="221" t="s">
        <v>1424</v>
      </c>
      <c r="H161" s="221" t="s">
        <v>1425</v>
      </c>
      <c r="I161" s="147" t="s">
        <v>1670</v>
      </c>
      <c r="J161" s="146" t="s">
        <v>92</v>
      </c>
      <c r="K161" s="146" t="s">
        <v>93</v>
      </c>
      <c r="L161" s="146" t="s">
        <v>94</v>
      </c>
      <c r="M161" s="222">
        <v>4</v>
      </c>
      <c r="N161" s="80" t="s">
        <v>95</v>
      </c>
      <c r="O161" s="80"/>
      <c r="P161" s="80"/>
      <c r="Q161" s="80"/>
      <c r="R161" s="80"/>
      <c r="S161" s="80"/>
      <c r="T161" s="80"/>
      <c r="U161" s="80"/>
      <c r="V161" s="80"/>
      <c r="W161" s="80"/>
      <c r="X161" s="80"/>
      <c r="Y161" s="80"/>
      <c r="Z161" s="80"/>
      <c r="AA161" s="80"/>
      <c r="AB161" s="80"/>
      <c r="AC161" s="80"/>
      <c r="AD161" s="80"/>
      <c r="AE161" s="80"/>
      <c r="AF161" s="80"/>
      <c r="AG161" s="80"/>
      <c r="AH161" s="78" t="s">
        <v>1392</v>
      </c>
      <c r="AI161" s="148">
        <v>0.4</v>
      </c>
      <c r="AJ161" s="78" t="s">
        <v>1260</v>
      </c>
      <c r="AK161" s="148">
        <v>0.6</v>
      </c>
      <c r="AL161" s="78" t="s">
        <v>108</v>
      </c>
      <c r="AM161" s="78" t="s">
        <v>108</v>
      </c>
      <c r="AN161" s="149" t="s">
        <v>1138</v>
      </c>
      <c r="AO161" s="147" t="s">
        <v>1671</v>
      </c>
      <c r="AP161" s="226" t="s">
        <v>1139</v>
      </c>
      <c r="AQ161" s="226" t="s">
        <v>1426</v>
      </c>
      <c r="AR161" s="226" t="s">
        <v>1427</v>
      </c>
      <c r="AS161" s="78" t="s">
        <v>1258</v>
      </c>
      <c r="AT161" s="149" t="s">
        <v>117</v>
      </c>
      <c r="AU161" s="149" t="s">
        <v>101</v>
      </c>
      <c r="AV161" s="148">
        <v>0.4</v>
      </c>
      <c r="AW161" s="149" t="s">
        <v>102</v>
      </c>
      <c r="AX161" s="149" t="s">
        <v>1429</v>
      </c>
      <c r="AY161" s="149" t="s">
        <v>104</v>
      </c>
      <c r="AZ161" s="149" t="s">
        <v>105</v>
      </c>
      <c r="BA161" s="149" t="s">
        <v>106</v>
      </c>
      <c r="BB161" s="149" t="s">
        <v>1431</v>
      </c>
      <c r="BC161" s="151">
        <v>0.24</v>
      </c>
      <c r="BD161" s="183">
        <v>0.6</v>
      </c>
      <c r="BE161" s="150">
        <v>0.14399999999999999</v>
      </c>
      <c r="BF161" s="150" t="s">
        <v>1259</v>
      </c>
      <c r="BG161" s="150">
        <v>0.6</v>
      </c>
      <c r="BH161" s="152" t="s">
        <v>108</v>
      </c>
      <c r="BI161" s="78" t="s">
        <v>108</v>
      </c>
      <c r="BJ161" s="149" t="s">
        <v>109</v>
      </c>
      <c r="BK161" s="153" t="s">
        <v>110</v>
      </c>
      <c r="BL161" s="153" t="s">
        <v>110</v>
      </c>
      <c r="BM161" s="154" t="s">
        <v>110</v>
      </c>
      <c r="BN161" s="146" t="s">
        <v>1140</v>
      </c>
      <c r="BO161" s="146" t="s">
        <v>1141</v>
      </c>
      <c r="BP161" s="146" t="s">
        <v>110</v>
      </c>
    </row>
    <row r="162" spans="1:68" ht="164.25" x14ac:dyDescent="0.25">
      <c r="A162" s="12"/>
      <c r="B162" s="78" t="s">
        <v>1308</v>
      </c>
      <c r="C162" s="78" t="s">
        <v>1254</v>
      </c>
      <c r="D162" s="146" t="s">
        <v>1120</v>
      </c>
      <c r="E162" s="143" t="s">
        <v>88</v>
      </c>
      <c r="F162" s="221" t="s">
        <v>1035</v>
      </c>
      <c r="G162" s="221" t="s">
        <v>1424</v>
      </c>
      <c r="H162" s="221" t="s">
        <v>1425</v>
      </c>
      <c r="I162" s="147" t="s">
        <v>1670</v>
      </c>
      <c r="J162" s="146" t="s">
        <v>92</v>
      </c>
      <c r="K162" s="146" t="s">
        <v>93</v>
      </c>
      <c r="L162" s="146" t="s">
        <v>94</v>
      </c>
      <c r="M162" s="222">
        <v>4</v>
      </c>
      <c r="N162" s="80" t="s">
        <v>95</v>
      </c>
      <c r="O162" s="80"/>
      <c r="P162" s="80"/>
      <c r="Q162" s="80"/>
      <c r="R162" s="80"/>
      <c r="S162" s="80"/>
      <c r="T162" s="80"/>
      <c r="U162" s="80"/>
      <c r="V162" s="80"/>
      <c r="W162" s="80"/>
      <c r="X162" s="80"/>
      <c r="Y162" s="80"/>
      <c r="Z162" s="80"/>
      <c r="AA162" s="80"/>
      <c r="AB162" s="80"/>
      <c r="AC162" s="80"/>
      <c r="AD162" s="80"/>
      <c r="AE162" s="80"/>
      <c r="AF162" s="80"/>
      <c r="AG162" s="80"/>
      <c r="AH162" s="78" t="s">
        <v>1392</v>
      </c>
      <c r="AI162" s="148">
        <v>0.4</v>
      </c>
      <c r="AJ162" s="78" t="s">
        <v>1260</v>
      </c>
      <c r="AK162" s="148">
        <v>0.6</v>
      </c>
      <c r="AL162" s="78" t="s">
        <v>108</v>
      </c>
      <c r="AM162" s="78" t="s">
        <v>108</v>
      </c>
      <c r="AN162" s="149" t="s">
        <v>1142</v>
      </c>
      <c r="AO162" s="147" t="s">
        <v>1672</v>
      </c>
      <c r="AP162" s="223" t="s">
        <v>1143</v>
      </c>
      <c r="AQ162" s="223" t="s">
        <v>1428</v>
      </c>
      <c r="AR162" s="223" t="s">
        <v>1144</v>
      </c>
      <c r="AS162" s="78" t="s">
        <v>1258</v>
      </c>
      <c r="AT162" s="149" t="s">
        <v>117</v>
      </c>
      <c r="AU162" s="149" t="s">
        <v>101</v>
      </c>
      <c r="AV162" s="148">
        <v>0.4</v>
      </c>
      <c r="AW162" s="149" t="s">
        <v>102</v>
      </c>
      <c r="AX162" s="149" t="s">
        <v>1430</v>
      </c>
      <c r="AY162" s="149" t="s">
        <v>104</v>
      </c>
      <c r="AZ162" s="149" t="s">
        <v>501</v>
      </c>
      <c r="BA162" s="149" t="s">
        <v>106</v>
      </c>
      <c r="BB162" s="149" t="s">
        <v>1432</v>
      </c>
      <c r="BC162" s="151">
        <v>0.14399999999999999</v>
      </c>
      <c r="BD162" s="183">
        <v>0.6</v>
      </c>
      <c r="BE162" s="150">
        <v>0.14399999999999999</v>
      </c>
      <c r="BF162" s="150" t="s">
        <v>1259</v>
      </c>
      <c r="BG162" s="150">
        <v>0.6</v>
      </c>
      <c r="BH162" s="152" t="s">
        <v>108</v>
      </c>
      <c r="BI162" s="78" t="s">
        <v>108</v>
      </c>
      <c r="BJ162" s="149" t="s">
        <v>109</v>
      </c>
      <c r="BK162" s="153" t="s">
        <v>110</v>
      </c>
      <c r="BL162" s="153" t="s">
        <v>110</v>
      </c>
      <c r="BM162" s="154" t="s">
        <v>110</v>
      </c>
      <c r="BN162" s="146" t="s">
        <v>1140</v>
      </c>
      <c r="BO162" s="146" t="s">
        <v>1145</v>
      </c>
      <c r="BP162" s="146" t="s">
        <v>110</v>
      </c>
    </row>
    <row r="163" spans="1:68" ht="179.25" x14ac:dyDescent="0.25">
      <c r="A163" s="12">
        <v>1</v>
      </c>
      <c r="B163" s="157" t="s">
        <v>1376</v>
      </c>
      <c r="C163" s="78" t="s">
        <v>1254</v>
      </c>
      <c r="D163" s="146" t="s">
        <v>1120</v>
      </c>
      <c r="E163" s="143" t="s">
        <v>88</v>
      </c>
      <c r="F163" s="221" t="s">
        <v>1146</v>
      </c>
      <c r="G163" s="221" t="s">
        <v>1147</v>
      </c>
      <c r="H163" s="221" t="s">
        <v>1148</v>
      </c>
      <c r="I163" s="147" t="s">
        <v>1673</v>
      </c>
      <c r="J163" s="146" t="s">
        <v>168</v>
      </c>
      <c r="K163" s="146" t="s">
        <v>169</v>
      </c>
      <c r="L163" s="146" t="s">
        <v>170</v>
      </c>
      <c r="M163" s="204">
        <v>1</v>
      </c>
      <c r="N163" s="80" t="s">
        <v>267</v>
      </c>
      <c r="O163" s="80" t="s">
        <v>171</v>
      </c>
      <c r="P163" s="80" t="s">
        <v>171</v>
      </c>
      <c r="Q163" s="80" t="s">
        <v>171</v>
      </c>
      <c r="R163" s="80" t="s">
        <v>171</v>
      </c>
      <c r="S163" s="80" t="s">
        <v>171</v>
      </c>
      <c r="T163" s="80" t="s">
        <v>171</v>
      </c>
      <c r="U163" s="80" t="s">
        <v>172</v>
      </c>
      <c r="V163" s="80" t="s">
        <v>172</v>
      </c>
      <c r="W163" s="80" t="s">
        <v>171</v>
      </c>
      <c r="X163" s="80" t="s">
        <v>171</v>
      </c>
      <c r="Y163" s="80" t="s">
        <v>171</v>
      </c>
      <c r="Z163" s="80" t="s">
        <v>171</v>
      </c>
      <c r="AA163" s="80" t="s">
        <v>172</v>
      </c>
      <c r="AB163" s="80" t="s">
        <v>171</v>
      </c>
      <c r="AC163" s="80" t="s">
        <v>171</v>
      </c>
      <c r="AD163" s="80" t="s">
        <v>172</v>
      </c>
      <c r="AE163" s="80" t="s">
        <v>171</v>
      </c>
      <c r="AF163" s="80" t="s">
        <v>171</v>
      </c>
      <c r="AG163" s="80" t="s">
        <v>172</v>
      </c>
      <c r="AH163" s="78">
        <v>14</v>
      </c>
      <c r="AI163" s="148">
        <v>0.2</v>
      </c>
      <c r="AJ163" s="78" t="s">
        <v>1259</v>
      </c>
      <c r="AK163" s="148">
        <v>1</v>
      </c>
      <c r="AL163" s="78" t="s">
        <v>1267</v>
      </c>
      <c r="AM163" s="78" t="s">
        <v>178</v>
      </c>
      <c r="AN163" s="149" t="s">
        <v>1149</v>
      </c>
      <c r="AO163" s="147" t="s">
        <v>1674</v>
      </c>
      <c r="AP163" s="223" t="s">
        <v>1124</v>
      </c>
      <c r="AQ163" s="223" t="s">
        <v>1433</v>
      </c>
      <c r="AR163" s="223" t="s">
        <v>1150</v>
      </c>
      <c r="AS163" s="78" t="s">
        <v>1258</v>
      </c>
      <c r="AT163" s="149" t="s">
        <v>100</v>
      </c>
      <c r="AU163" s="149" t="s">
        <v>101</v>
      </c>
      <c r="AV163" s="148">
        <v>0.3</v>
      </c>
      <c r="AW163" s="149" t="s">
        <v>102</v>
      </c>
      <c r="AX163" s="149" t="s">
        <v>1151</v>
      </c>
      <c r="AY163" s="149" t="s">
        <v>104</v>
      </c>
      <c r="AZ163" s="149" t="s">
        <v>105</v>
      </c>
      <c r="BA163" s="149" t="s">
        <v>106</v>
      </c>
      <c r="BB163" s="149" t="s">
        <v>284</v>
      </c>
      <c r="BC163" s="151">
        <v>0.14000000000000001</v>
      </c>
      <c r="BD163" s="183">
        <v>1</v>
      </c>
      <c r="BE163" s="150">
        <v>8.4000000000000005E-2</v>
      </c>
      <c r="BF163" s="150" t="s">
        <v>1259</v>
      </c>
      <c r="BG163" s="150">
        <v>1</v>
      </c>
      <c r="BH163" s="152" t="s">
        <v>1267</v>
      </c>
      <c r="BI163" s="78" t="s">
        <v>178</v>
      </c>
      <c r="BJ163" s="149" t="s">
        <v>109</v>
      </c>
      <c r="BK163" s="153" t="s">
        <v>1675</v>
      </c>
      <c r="BL163" s="153" t="s">
        <v>1294</v>
      </c>
      <c r="BM163" s="154">
        <v>44742</v>
      </c>
      <c r="BN163" s="146" t="s">
        <v>1152</v>
      </c>
      <c r="BO163" s="146" t="s">
        <v>1153</v>
      </c>
      <c r="BP163" s="146" t="s">
        <v>1154</v>
      </c>
    </row>
    <row r="164" spans="1:68" ht="188.25" x14ac:dyDescent="0.25">
      <c r="A164" s="12"/>
      <c r="B164" s="78" t="s">
        <v>1376</v>
      </c>
      <c r="C164" s="78" t="s">
        <v>1254</v>
      </c>
      <c r="D164" s="146" t="s">
        <v>1120</v>
      </c>
      <c r="E164" s="143" t="s">
        <v>88</v>
      </c>
      <c r="F164" s="221" t="s">
        <v>1146</v>
      </c>
      <c r="G164" s="221" t="s">
        <v>1147</v>
      </c>
      <c r="H164" s="221" t="s">
        <v>1148</v>
      </c>
      <c r="I164" s="147" t="s">
        <v>1673</v>
      </c>
      <c r="J164" s="146" t="s">
        <v>168</v>
      </c>
      <c r="K164" s="146" t="s">
        <v>169</v>
      </c>
      <c r="L164" s="146" t="s">
        <v>170</v>
      </c>
      <c r="M164" s="204">
        <v>1</v>
      </c>
      <c r="N164" s="80" t="s">
        <v>267</v>
      </c>
      <c r="O164" s="80" t="s">
        <v>171</v>
      </c>
      <c r="P164" s="80" t="s">
        <v>171</v>
      </c>
      <c r="Q164" s="80" t="s">
        <v>171</v>
      </c>
      <c r="R164" s="80" t="s">
        <v>171</v>
      </c>
      <c r="S164" s="80" t="s">
        <v>171</v>
      </c>
      <c r="T164" s="80" t="s">
        <v>171</v>
      </c>
      <c r="U164" s="80" t="s">
        <v>172</v>
      </c>
      <c r="V164" s="80" t="s">
        <v>172</v>
      </c>
      <c r="W164" s="80" t="s">
        <v>171</v>
      </c>
      <c r="X164" s="80" t="s">
        <v>171</v>
      </c>
      <c r="Y164" s="80" t="s">
        <v>171</v>
      </c>
      <c r="Z164" s="80" t="s">
        <v>171</v>
      </c>
      <c r="AA164" s="80" t="s">
        <v>172</v>
      </c>
      <c r="AB164" s="80" t="s">
        <v>171</v>
      </c>
      <c r="AC164" s="80" t="s">
        <v>171</v>
      </c>
      <c r="AD164" s="80" t="s">
        <v>172</v>
      </c>
      <c r="AE164" s="80" t="s">
        <v>171</v>
      </c>
      <c r="AF164" s="80" t="s">
        <v>171</v>
      </c>
      <c r="AG164" s="80" t="s">
        <v>172</v>
      </c>
      <c r="AH164" s="78">
        <v>14</v>
      </c>
      <c r="AI164" s="148">
        <v>0.2</v>
      </c>
      <c r="AJ164" s="78" t="s">
        <v>1259</v>
      </c>
      <c r="AK164" s="148">
        <v>1</v>
      </c>
      <c r="AL164" s="78" t="s">
        <v>1267</v>
      </c>
      <c r="AM164" s="78" t="s">
        <v>178</v>
      </c>
      <c r="AN164" s="149" t="s">
        <v>1155</v>
      </c>
      <c r="AO164" s="147" t="s">
        <v>1676</v>
      </c>
      <c r="AP164" s="223" t="s">
        <v>1156</v>
      </c>
      <c r="AQ164" s="223" t="s">
        <v>1157</v>
      </c>
      <c r="AR164" s="221" t="s">
        <v>1434</v>
      </c>
      <c r="AS164" s="78" t="s">
        <v>1258</v>
      </c>
      <c r="AT164" s="149" t="s">
        <v>117</v>
      </c>
      <c r="AU164" s="149" t="s">
        <v>101</v>
      </c>
      <c r="AV164" s="148">
        <v>0.4</v>
      </c>
      <c r="AW164" s="149" t="s">
        <v>102</v>
      </c>
      <c r="AX164" s="149" t="s">
        <v>1435</v>
      </c>
      <c r="AY164" s="149" t="s">
        <v>104</v>
      </c>
      <c r="AZ164" s="149" t="s">
        <v>105</v>
      </c>
      <c r="BA164" s="149" t="s">
        <v>106</v>
      </c>
      <c r="BB164" s="149" t="s">
        <v>1158</v>
      </c>
      <c r="BC164" s="151">
        <v>8.4000000000000005E-2</v>
      </c>
      <c r="BD164" s="183">
        <v>1</v>
      </c>
      <c r="BE164" s="150">
        <v>8.4000000000000005E-2</v>
      </c>
      <c r="BF164" s="150" t="s">
        <v>1259</v>
      </c>
      <c r="BG164" s="150">
        <v>1</v>
      </c>
      <c r="BH164" s="152" t="s">
        <v>1267</v>
      </c>
      <c r="BI164" s="78" t="s">
        <v>178</v>
      </c>
      <c r="BJ164" s="149" t="s">
        <v>109</v>
      </c>
      <c r="BK164" s="153" t="s">
        <v>110</v>
      </c>
      <c r="BL164" s="153" t="s">
        <v>110</v>
      </c>
      <c r="BM164" s="154" t="s">
        <v>110</v>
      </c>
      <c r="BN164" s="146" t="s">
        <v>1152</v>
      </c>
      <c r="BO164" s="189" t="s">
        <v>1436</v>
      </c>
      <c r="BP164" s="146" t="s">
        <v>110</v>
      </c>
    </row>
    <row r="165" spans="1:68" ht="196.5" customHeight="1" thickBot="1" x14ac:dyDescent="0.3">
      <c r="A165" s="12">
        <v>2</v>
      </c>
      <c r="B165" s="157" t="s">
        <v>1377</v>
      </c>
      <c r="C165" s="78" t="s">
        <v>1254</v>
      </c>
      <c r="D165" s="146" t="s">
        <v>1120</v>
      </c>
      <c r="E165" s="143" t="s">
        <v>88</v>
      </c>
      <c r="F165" s="229" t="s">
        <v>1159</v>
      </c>
      <c r="G165" s="229" t="s">
        <v>1160</v>
      </c>
      <c r="H165" s="229" t="s">
        <v>1437</v>
      </c>
      <c r="I165" s="147" t="s">
        <v>1677</v>
      </c>
      <c r="J165" s="146" t="s">
        <v>168</v>
      </c>
      <c r="K165" s="146" t="s">
        <v>169</v>
      </c>
      <c r="L165" s="146" t="s">
        <v>170</v>
      </c>
      <c r="M165" s="204">
        <v>1</v>
      </c>
      <c r="N165" s="80" t="s">
        <v>267</v>
      </c>
      <c r="O165" s="80" t="s">
        <v>171</v>
      </c>
      <c r="P165" s="80" t="s">
        <v>171</v>
      </c>
      <c r="Q165" s="80" t="s">
        <v>171</v>
      </c>
      <c r="R165" s="80" t="s">
        <v>171</v>
      </c>
      <c r="S165" s="80" t="s">
        <v>171</v>
      </c>
      <c r="T165" s="80" t="s">
        <v>171</v>
      </c>
      <c r="U165" s="80" t="s">
        <v>172</v>
      </c>
      <c r="V165" s="80" t="s">
        <v>172</v>
      </c>
      <c r="W165" s="80" t="s">
        <v>171</v>
      </c>
      <c r="X165" s="80" t="s">
        <v>171</v>
      </c>
      <c r="Y165" s="80" t="s">
        <v>171</v>
      </c>
      <c r="Z165" s="80" t="s">
        <v>171</v>
      </c>
      <c r="AA165" s="80" t="s">
        <v>171</v>
      </c>
      <c r="AB165" s="80" t="s">
        <v>171</v>
      </c>
      <c r="AC165" s="80" t="s">
        <v>171</v>
      </c>
      <c r="AD165" s="80" t="s">
        <v>172</v>
      </c>
      <c r="AE165" s="80" t="s">
        <v>171</v>
      </c>
      <c r="AF165" s="80" t="s">
        <v>171</v>
      </c>
      <c r="AG165" s="80" t="s">
        <v>172</v>
      </c>
      <c r="AH165" s="78">
        <v>15</v>
      </c>
      <c r="AI165" s="148">
        <v>0.2</v>
      </c>
      <c r="AJ165" s="78" t="s">
        <v>1259</v>
      </c>
      <c r="AK165" s="148">
        <v>1</v>
      </c>
      <c r="AL165" s="78" t="s">
        <v>1267</v>
      </c>
      <c r="AM165" s="78" t="s">
        <v>178</v>
      </c>
      <c r="AN165" s="149" t="s">
        <v>1132</v>
      </c>
      <c r="AO165" s="147" t="s">
        <v>1678</v>
      </c>
      <c r="AP165" s="230" t="s">
        <v>1133</v>
      </c>
      <c r="AQ165" s="229" t="s">
        <v>1410</v>
      </c>
      <c r="AR165" s="229" t="s">
        <v>1411</v>
      </c>
      <c r="AS165" s="78" t="s">
        <v>1258</v>
      </c>
      <c r="AT165" s="149" t="s">
        <v>100</v>
      </c>
      <c r="AU165" s="149" t="s">
        <v>101</v>
      </c>
      <c r="AV165" s="148">
        <v>0.3</v>
      </c>
      <c r="AW165" s="149" t="s">
        <v>102</v>
      </c>
      <c r="AX165" s="224" t="s">
        <v>1413</v>
      </c>
      <c r="AY165" s="149" t="s">
        <v>104</v>
      </c>
      <c r="AZ165" s="149" t="s">
        <v>105</v>
      </c>
      <c r="BA165" s="149" t="s">
        <v>106</v>
      </c>
      <c r="BB165" s="224" t="s">
        <v>1414</v>
      </c>
      <c r="BC165" s="151">
        <v>0.14000000000000001</v>
      </c>
      <c r="BD165" s="183">
        <v>1</v>
      </c>
      <c r="BE165" s="150">
        <v>0.14000000000000001</v>
      </c>
      <c r="BF165" s="150" t="s">
        <v>1259</v>
      </c>
      <c r="BG165" s="150">
        <v>1</v>
      </c>
      <c r="BH165" s="152" t="s">
        <v>1267</v>
      </c>
      <c r="BI165" s="78" t="s">
        <v>178</v>
      </c>
      <c r="BJ165" s="149" t="s">
        <v>109</v>
      </c>
      <c r="BK165" s="153" t="s">
        <v>1679</v>
      </c>
      <c r="BL165" s="153" t="s">
        <v>1295</v>
      </c>
      <c r="BM165" s="154">
        <v>44926</v>
      </c>
      <c r="BN165" s="158" t="s">
        <v>1161</v>
      </c>
      <c r="BO165" s="190" t="s">
        <v>1416</v>
      </c>
      <c r="BP165" s="158" t="s">
        <v>1162</v>
      </c>
    </row>
    <row r="166" spans="1:68" ht="247.5" x14ac:dyDescent="0.25">
      <c r="A166" s="12">
        <v>1</v>
      </c>
      <c r="B166" s="157" t="s">
        <v>1352</v>
      </c>
      <c r="C166" s="78" t="s">
        <v>1243</v>
      </c>
      <c r="D166" s="146" t="s">
        <v>1163</v>
      </c>
      <c r="E166" s="143" t="s">
        <v>88</v>
      </c>
      <c r="F166" s="143" t="s">
        <v>1159</v>
      </c>
      <c r="G166" s="143" t="s">
        <v>1164</v>
      </c>
      <c r="H166" s="143" t="s">
        <v>1165</v>
      </c>
      <c r="I166" s="147" t="s">
        <v>1680</v>
      </c>
      <c r="J166" s="146" t="s">
        <v>92</v>
      </c>
      <c r="K166" s="146" t="s">
        <v>93</v>
      </c>
      <c r="L166" s="146" t="s">
        <v>94</v>
      </c>
      <c r="M166" s="204">
        <v>2800</v>
      </c>
      <c r="N166" s="80" t="s">
        <v>129</v>
      </c>
      <c r="O166" s="80"/>
      <c r="P166" s="80"/>
      <c r="Q166" s="80"/>
      <c r="R166" s="80"/>
      <c r="S166" s="80"/>
      <c r="T166" s="80"/>
      <c r="U166" s="80"/>
      <c r="V166" s="80"/>
      <c r="W166" s="80"/>
      <c r="X166" s="80"/>
      <c r="Y166" s="80"/>
      <c r="Z166" s="80"/>
      <c r="AA166" s="80"/>
      <c r="AB166" s="80"/>
      <c r="AC166" s="80"/>
      <c r="AD166" s="80"/>
      <c r="AE166" s="80"/>
      <c r="AF166" s="80"/>
      <c r="AG166" s="80"/>
      <c r="AH166" s="78" t="s">
        <v>1392</v>
      </c>
      <c r="AI166" s="148">
        <v>0.8</v>
      </c>
      <c r="AJ166" s="78" t="s">
        <v>1262</v>
      </c>
      <c r="AK166" s="148">
        <v>0.8</v>
      </c>
      <c r="AL166" s="78" t="s">
        <v>1266</v>
      </c>
      <c r="AM166" s="78" t="s">
        <v>137</v>
      </c>
      <c r="AN166" s="149" t="s">
        <v>1166</v>
      </c>
      <c r="AO166" s="147" t="s">
        <v>1681</v>
      </c>
      <c r="AP166" s="209" t="s">
        <v>1167</v>
      </c>
      <c r="AQ166" s="143" t="s">
        <v>1168</v>
      </c>
      <c r="AR166" s="143" t="s">
        <v>1169</v>
      </c>
      <c r="AS166" s="78" t="s">
        <v>1258</v>
      </c>
      <c r="AT166" s="149" t="s">
        <v>117</v>
      </c>
      <c r="AU166" s="149" t="s">
        <v>101</v>
      </c>
      <c r="AV166" s="148">
        <v>0.4</v>
      </c>
      <c r="AW166" s="149" t="s">
        <v>102</v>
      </c>
      <c r="AX166" s="149" t="s">
        <v>1170</v>
      </c>
      <c r="AY166" s="149" t="s">
        <v>104</v>
      </c>
      <c r="AZ166" s="149" t="s">
        <v>273</v>
      </c>
      <c r="BA166" s="149" t="s">
        <v>106</v>
      </c>
      <c r="BB166" s="149" t="s">
        <v>1171</v>
      </c>
      <c r="BC166" s="151">
        <v>0.48</v>
      </c>
      <c r="BD166" s="183">
        <v>0.8</v>
      </c>
      <c r="BE166" s="150">
        <v>0.2016</v>
      </c>
      <c r="BF166" s="150" t="s">
        <v>1260</v>
      </c>
      <c r="BG166" s="150">
        <v>0.8</v>
      </c>
      <c r="BH166" s="152" t="s">
        <v>1266</v>
      </c>
      <c r="BI166" s="78" t="s">
        <v>137</v>
      </c>
      <c r="BJ166" s="149" t="s">
        <v>109</v>
      </c>
      <c r="BK166" s="153" t="s">
        <v>1682</v>
      </c>
      <c r="BL166" s="153" t="s">
        <v>1296</v>
      </c>
      <c r="BM166" s="154">
        <v>44926</v>
      </c>
      <c r="BN166" s="146" t="s">
        <v>1172</v>
      </c>
      <c r="BO166" s="146" t="s">
        <v>1173</v>
      </c>
      <c r="BP166" s="146" t="s">
        <v>1174</v>
      </c>
    </row>
    <row r="167" spans="1:68" ht="198" x14ac:dyDescent="0.25">
      <c r="A167" s="12"/>
      <c r="B167" s="78" t="s">
        <v>1352</v>
      </c>
      <c r="C167" s="78" t="s">
        <v>1243</v>
      </c>
      <c r="D167" s="146" t="s">
        <v>1163</v>
      </c>
      <c r="E167" s="143" t="s">
        <v>88</v>
      </c>
      <c r="F167" s="143" t="s">
        <v>1159</v>
      </c>
      <c r="G167" s="143" t="s">
        <v>1164</v>
      </c>
      <c r="H167" s="143" t="s">
        <v>1165</v>
      </c>
      <c r="I167" s="147" t="s">
        <v>1680</v>
      </c>
      <c r="J167" s="146" t="s">
        <v>92</v>
      </c>
      <c r="K167" s="146" t="s">
        <v>93</v>
      </c>
      <c r="L167" s="146" t="s">
        <v>94</v>
      </c>
      <c r="M167" s="204">
        <v>2800</v>
      </c>
      <c r="N167" s="80" t="s">
        <v>129</v>
      </c>
      <c r="O167" s="80"/>
      <c r="P167" s="80"/>
      <c r="Q167" s="80"/>
      <c r="R167" s="80"/>
      <c r="S167" s="80"/>
      <c r="T167" s="80"/>
      <c r="U167" s="80"/>
      <c r="V167" s="80"/>
      <c r="W167" s="80"/>
      <c r="X167" s="80"/>
      <c r="Y167" s="80"/>
      <c r="Z167" s="80"/>
      <c r="AA167" s="80"/>
      <c r="AB167" s="80"/>
      <c r="AC167" s="80"/>
      <c r="AD167" s="80"/>
      <c r="AE167" s="80"/>
      <c r="AF167" s="80"/>
      <c r="AG167" s="80"/>
      <c r="AH167" s="78" t="s">
        <v>1392</v>
      </c>
      <c r="AI167" s="148">
        <v>0.8</v>
      </c>
      <c r="AJ167" s="78" t="s">
        <v>1262</v>
      </c>
      <c r="AK167" s="148">
        <v>0.8</v>
      </c>
      <c r="AL167" s="78" t="s">
        <v>1266</v>
      </c>
      <c r="AM167" s="78" t="s">
        <v>137</v>
      </c>
      <c r="AN167" s="149" t="s">
        <v>1175</v>
      </c>
      <c r="AO167" s="147" t="s">
        <v>1683</v>
      </c>
      <c r="AP167" s="143" t="s">
        <v>1176</v>
      </c>
      <c r="AQ167" s="143" t="s">
        <v>1177</v>
      </c>
      <c r="AR167" s="143" t="s">
        <v>1178</v>
      </c>
      <c r="AS167" s="78" t="s">
        <v>1258</v>
      </c>
      <c r="AT167" s="149" t="s">
        <v>117</v>
      </c>
      <c r="AU167" s="149" t="s">
        <v>101</v>
      </c>
      <c r="AV167" s="148">
        <v>0.4</v>
      </c>
      <c r="AW167" s="149" t="s">
        <v>102</v>
      </c>
      <c r="AX167" s="149" t="s">
        <v>1170</v>
      </c>
      <c r="AY167" s="149" t="s">
        <v>104</v>
      </c>
      <c r="AZ167" s="149" t="s">
        <v>120</v>
      </c>
      <c r="BA167" s="149" t="s">
        <v>106</v>
      </c>
      <c r="BB167" s="149" t="s">
        <v>1179</v>
      </c>
      <c r="BC167" s="151">
        <v>0.28799999999999998</v>
      </c>
      <c r="BD167" s="183">
        <v>0.8</v>
      </c>
      <c r="BE167" s="150">
        <v>0.2016</v>
      </c>
      <c r="BF167" s="150" t="s">
        <v>1260</v>
      </c>
      <c r="BG167" s="150">
        <v>0.8</v>
      </c>
      <c r="BH167" s="152" t="s">
        <v>1266</v>
      </c>
      <c r="BI167" s="78" t="s">
        <v>137</v>
      </c>
      <c r="BJ167" s="149" t="s">
        <v>109</v>
      </c>
      <c r="BK167" s="153" t="s">
        <v>110</v>
      </c>
      <c r="BL167" s="153" t="s">
        <v>110</v>
      </c>
      <c r="BM167" s="154" t="s">
        <v>110</v>
      </c>
      <c r="BN167" s="146" t="s">
        <v>1180</v>
      </c>
      <c r="BO167" s="146" t="s">
        <v>1181</v>
      </c>
      <c r="BP167" s="146" t="s">
        <v>110</v>
      </c>
    </row>
    <row r="168" spans="1:68" ht="195" x14ac:dyDescent="0.25">
      <c r="A168" s="12"/>
      <c r="B168" s="78" t="s">
        <v>1352</v>
      </c>
      <c r="C168" s="78" t="s">
        <v>1243</v>
      </c>
      <c r="D168" s="146" t="s">
        <v>1163</v>
      </c>
      <c r="E168" s="143" t="s">
        <v>88</v>
      </c>
      <c r="F168" s="143" t="s">
        <v>1159</v>
      </c>
      <c r="G168" s="143" t="s">
        <v>1164</v>
      </c>
      <c r="H168" s="143" t="s">
        <v>1165</v>
      </c>
      <c r="I168" s="147" t="s">
        <v>1680</v>
      </c>
      <c r="J168" s="146" t="s">
        <v>92</v>
      </c>
      <c r="K168" s="146" t="s">
        <v>93</v>
      </c>
      <c r="L168" s="146" t="s">
        <v>94</v>
      </c>
      <c r="M168" s="204">
        <v>2800</v>
      </c>
      <c r="N168" s="80" t="s">
        <v>129</v>
      </c>
      <c r="O168" s="80"/>
      <c r="P168" s="80"/>
      <c r="Q168" s="80"/>
      <c r="R168" s="80"/>
      <c r="S168" s="80"/>
      <c r="T168" s="80"/>
      <c r="U168" s="80"/>
      <c r="V168" s="80"/>
      <c r="W168" s="80"/>
      <c r="X168" s="80"/>
      <c r="Y168" s="80"/>
      <c r="Z168" s="80"/>
      <c r="AA168" s="80"/>
      <c r="AB168" s="80"/>
      <c r="AC168" s="80"/>
      <c r="AD168" s="80"/>
      <c r="AE168" s="80"/>
      <c r="AF168" s="80"/>
      <c r="AG168" s="80"/>
      <c r="AH168" s="78" t="s">
        <v>1392</v>
      </c>
      <c r="AI168" s="148">
        <v>0.8</v>
      </c>
      <c r="AJ168" s="78" t="s">
        <v>1262</v>
      </c>
      <c r="AK168" s="148">
        <v>0.8</v>
      </c>
      <c r="AL168" s="78" t="s">
        <v>1266</v>
      </c>
      <c r="AM168" s="78" t="s">
        <v>137</v>
      </c>
      <c r="AN168" s="149" t="s">
        <v>1182</v>
      </c>
      <c r="AO168" s="147" t="s">
        <v>1684</v>
      </c>
      <c r="AP168" s="209" t="s">
        <v>1176</v>
      </c>
      <c r="AQ168" s="143" t="s">
        <v>1183</v>
      </c>
      <c r="AR168" s="143" t="s">
        <v>1184</v>
      </c>
      <c r="AS168" s="78" t="s">
        <v>1258</v>
      </c>
      <c r="AT168" s="149" t="s">
        <v>100</v>
      </c>
      <c r="AU168" s="149" t="s">
        <v>101</v>
      </c>
      <c r="AV168" s="148">
        <v>0.3</v>
      </c>
      <c r="AW168" s="149" t="s">
        <v>118</v>
      </c>
      <c r="AX168" s="149" t="s">
        <v>134</v>
      </c>
      <c r="AY168" s="149" t="s">
        <v>351</v>
      </c>
      <c r="AZ168" s="149" t="s">
        <v>501</v>
      </c>
      <c r="BA168" s="149" t="s">
        <v>106</v>
      </c>
      <c r="BB168" s="149" t="s">
        <v>1185</v>
      </c>
      <c r="BC168" s="151">
        <v>0.2016</v>
      </c>
      <c r="BD168" s="183">
        <v>0.8</v>
      </c>
      <c r="BE168" s="150">
        <v>0.2016</v>
      </c>
      <c r="BF168" s="150" t="s">
        <v>1260</v>
      </c>
      <c r="BG168" s="150">
        <v>0.8</v>
      </c>
      <c r="BH168" s="152" t="s">
        <v>1266</v>
      </c>
      <c r="BI168" s="78" t="s">
        <v>137</v>
      </c>
      <c r="BJ168" s="149" t="s">
        <v>109</v>
      </c>
      <c r="BK168" s="153" t="s">
        <v>110</v>
      </c>
      <c r="BL168" s="153" t="s">
        <v>110</v>
      </c>
      <c r="BM168" s="154" t="s">
        <v>110</v>
      </c>
      <c r="BN168" s="146" t="s">
        <v>1172</v>
      </c>
      <c r="BO168" s="146" t="s">
        <v>1186</v>
      </c>
      <c r="BP168" s="146" t="s">
        <v>110</v>
      </c>
    </row>
    <row r="169" spans="1:68" ht="140.25" x14ac:dyDescent="0.25">
      <c r="A169" s="12">
        <v>1</v>
      </c>
      <c r="B169" s="157" t="s">
        <v>1304</v>
      </c>
      <c r="C169" s="78" t="s">
        <v>1240</v>
      </c>
      <c r="D169" s="146" t="s">
        <v>1187</v>
      </c>
      <c r="E169" s="143" t="s">
        <v>88</v>
      </c>
      <c r="F169" s="143" t="s">
        <v>1188</v>
      </c>
      <c r="G169" s="143" t="s">
        <v>1189</v>
      </c>
      <c r="H169" s="143" t="s">
        <v>1190</v>
      </c>
      <c r="I169" s="147" t="s">
        <v>1685</v>
      </c>
      <c r="J169" s="146" t="s">
        <v>92</v>
      </c>
      <c r="K169" s="146" t="s">
        <v>169</v>
      </c>
      <c r="L169" s="146" t="s">
        <v>94</v>
      </c>
      <c r="M169" s="204">
        <v>12</v>
      </c>
      <c r="N169" s="80" t="s">
        <v>1191</v>
      </c>
      <c r="O169" s="80"/>
      <c r="P169" s="80"/>
      <c r="Q169" s="80"/>
      <c r="R169" s="80"/>
      <c r="S169" s="80"/>
      <c r="T169" s="80"/>
      <c r="U169" s="80"/>
      <c r="V169" s="80"/>
      <c r="W169" s="80"/>
      <c r="X169" s="80"/>
      <c r="Y169" s="80"/>
      <c r="Z169" s="80"/>
      <c r="AA169" s="80"/>
      <c r="AB169" s="80"/>
      <c r="AC169" s="80"/>
      <c r="AD169" s="80"/>
      <c r="AE169" s="80"/>
      <c r="AF169" s="80"/>
      <c r="AG169" s="80"/>
      <c r="AH169" s="78" t="s">
        <v>1392</v>
      </c>
      <c r="AI169" s="148">
        <v>0.4</v>
      </c>
      <c r="AJ169" s="78" t="s">
        <v>1260</v>
      </c>
      <c r="AK169" s="148">
        <v>0.2</v>
      </c>
      <c r="AL169" s="78" t="s">
        <v>1264</v>
      </c>
      <c r="AM169" s="78" t="s">
        <v>576</v>
      </c>
      <c r="AN169" s="149" t="s">
        <v>1192</v>
      </c>
      <c r="AO169" s="147" t="s">
        <v>1686</v>
      </c>
      <c r="AP169" s="143" t="s">
        <v>1193</v>
      </c>
      <c r="AQ169" s="143" t="s">
        <v>1194</v>
      </c>
      <c r="AR169" s="143" t="s">
        <v>1195</v>
      </c>
      <c r="AS169" s="78" t="s">
        <v>1258</v>
      </c>
      <c r="AT169" s="149" t="s">
        <v>117</v>
      </c>
      <c r="AU169" s="149" t="s">
        <v>101</v>
      </c>
      <c r="AV169" s="148">
        <v>0.4</v>
      </c>
      <c r="AW169" s="149" t="s">
        <v>102</v>
      </c>
      <c r="AX169" s="149" t="s">
        <v>1196</v>
      </c>
      <c r="AY169" s="149" t="s">
        <v>104</v>
      </c>
      <c r="AZ169" s="149" t="s">
        <v>155</v>
      </c>
      <c r="BA169" s="149" t="s">
        <v>106</v>
      </c>
      <c r="BB169" s="149" t="s">
        <v>631</v>
      </c>
      <c r="BC169" s="151">
        <v>0.24</v>
      </c>
      <c r="BD169" s="183">
        <v>0.2</v>
      </c>
      <c r="BE169" s="150">
        <v>0.24</v>
      </c>
      <c r="BF169" s="150" t="s">
        <v>1260</v>
      </c>
      <c r="BG169" s="150">
        <v>0.2</v>
      </c>
      <c r="BH169" s="152" t="s">
        <v>1264</v>
      </c>
      <c r="BI169" s="78" t="s">
        <v>576</v>
      </c>
      <c r="BJ169" s="149"/>
      <c r="BK169" s="153" t="s">
        <v>110</v>
      </c>
      <c r="BL169" s="153" t="s">
        <v>110</v>
      </c>
      <c r="BM169" s="154" t="s">
        <v>110</v>
      </c>
      <c r="BN169" s="146" t="s">
        <v>1197</v>
      </c>
      <c r="BO169" s="146" t="s">
        <v>1198</v>
      </c>
      <c r="BP169" s="146" t="s">
        <v>110</v>
      </c>
    </row>
    <row r="170" spans="1:68" ht="148.5" thickBot="1" x14ac:dyDescent="0.3">
      <c r="A170" s="12">
        <v>2</v>
      </c>
      <c r="B170" s="157" t="s">
        <v>1334</v>
      </c>
      <c r="C170" s="78" t="s">
        <v>1240</v>
      </c>
      <c r="D170" s="146" t="s">
        <v>1187</v>
      </c>
      <c r="E170" s="143" t="s">
        <v>88</v>
      </c>
      <c r="F170" s="143" t="s">
        <v>1035</v>
      </c>
      <c r="G170" s="143" t="s">
        <v>1199</v>
      </c>
      <c r="H170" s="143" t="s">
        <v>1190</v>
      </c>
      <c r="I170" s="147" t="s">
        <v>1687</v>
      </c>
      <c r="J170" s="146" t="s">
        <v>92</v>
      </c>
      <c r="K170" s="146" t="s">
        <v>93</v>
      </c>
      <c r="L170" s="146" t="s">
        <v>94</v>
      </c>
      <c r="M170" s="204">
        <v>45</v>
      </c>
      <c r="N170" s="80" t="s">
        <v>95</v>
      </c>
      <c r="O170" s="80"/>
      <c r="P170" s="80"/>
      <c r="Q170" s="80"/>
      <c r="R170" s="80"/>
      <c r="S170" s="80"/>
      <c r="T170" s="80"/>
      <c r="U170" s="80"/>
      <c r="V170" s="80"/>
      <c r="W170" s="80"/>
      <c r="X170" s="80"/>
      <c r="Y170" s="80"/>
      <c r="Z170" s="80"/>
      <c r="AA170" s="80"/>
      <c r="AB170" s="80"/>
      <c r="AC170" s="80"/>
      <c r="AD170" s="80"/>
      <c r="AE170" s="80"/>
      <c r="AF170" s="80"/>
      <c r="AG170" s="80"/>
      <c r="AH170" s="78" t="s">
        <v>1392</v>
      </c>
      <c r="AI170" s="148">
        <v>0.6</v>
      </c>
      <c r="AJ170" s="78" t="s">
        <v>1261</v>
      </c>
      <c r="AK170" s="148">
        <v>0.6</v>
      </c>
      <c r="AL170" s="78" t="s">
        <v>108</v>
      </c>
      <c r="AM170" s="78" t="s">
        <v>108</v>
      </c>
      <c r="AN170" s="149" t="s">
        <v>1200</v>
      </c>
      <c r="AO170" s="147" t="s">
        <v>1688</v>
      </c>
      <c r="AP170" s="143" t="s">
        <v>1201</v>
      </c>
      <c r="AQ170" s="143" t="s">
        <v>1202</v>
      </c>
      <c r="AR170" s="143" t="s">
        <v>1203</v>
      </c>
      <c r="AS170" s="78" t="s">
        <v>1258</v>
      </c>
      <c r="AT170" s="149" t="s">
        <v>117</v>
      </c>
      <c r="AU170" s="149" t="s">
        <v>101</v>
      </c>
      <c r="AV170" s="148">
        <v>0.4</v>
      </c>
      <c r="AW170" s="149" t="s">
        <v>102</v>
      </c>
      <c r="AX170" s="149" t="s">
        <v>1204</v>
      </c>
      <c r="AY170" s="149" t="s">
        <v>104</v>
      </c>
      <c r="AZ170" s="149" t="s">
        <v>155</v>
      </c>
      <c r="BA170" s="149" t="s">
        <v>106</v>
      </c>
      <c r="BB170" s="149" t="s">
        <v>1205</v>
      </c>
      <c r="BC170" s="151">
        <v>0.36</v>
      </c>
      <c r="BD170" s="183">
        <v>0.6</v>
      </c>
      <c r="BE170" s="150">
        <v>0.36</v>
      </c>
      <c r="BF170" s="150" t="s">
        <v>1260</v>
      </c>
      <c r="BG170" s="150">
        <v>0.6</v>
      </c>
      <c r="BH170" s="152" t="s">
        <v>108</v>
      </c>
      <c r="BI170" s="78" t="s">
        <v>108</v>
      </c>
      <c r="BJ170" s="149" t="s">
        <v>109</v>
      </c>
      <c r="BK170" s="153" t="s">
        <v>110</v>
      </c>
      <c r="BL170" s="153" t="s">
        <v>110</v>
      </c>
      <c r="BM170" s="154" t="s">
        <v>110</v>
      </c>
      <c r="BN170" s="146" t="s">
        <v>1206</v>
      </c>
      <c r="BO170" s="146" t="s">
        <v>1207</v>
      </c>
      <c r="BP170" s="146" t="s">
        <v>110</v>
      </c>
    </row>
    <row r="171" spans="1:68" ht="220.5" customHeight="1" x14ac:dyDescent="0.25">
      <c r="A171" s="12">
        <v>1</v>
      </c>
      <c r="B171" s="157" t="s">
        <v>1335</v>
      </c>
      <c r="C171" s="78" t="s">
        <v>1255</v>
      </c>
      <c r="D171" s="146" t="s">
        <v>1208</v>
      </c>
      <c r="E171" s="143" t="s">
        <v>88</v>
      </c>
      <c r="F171" s="143" t="s">
        <v>1209</v>
      </c>
      <c r="G171" s="143" t="s">
        <v>1210</v>
      </c>
      <c r="H171" s="143" t="s">
        <v>1211</v>
      </c>
      <c r="I171" s="210" t="s">
        <v>1689</v>
      </c>
      <c r="J171" s="146" t="s">
        <v>92</v>
      </c>
      <c r="K171" s="146" t="s">
        <v>93</v>
      </c>
      <c r="L171" s="146" t="s">
        <v>94</v>
      </c>
      <c r="M171" s="204">
        <v>2880</v>
      </c>
      <c r="N171" s="80" t="s">
        <v>95</v>
      </c>
      <c r="O171" s="80"/>
      <c r="P171" s="80"/>
      <c r="Q171" s="80"/>
      <c r="R171" s="80"/>
      <c r="S171" s="80"/>
      <c r="T171" s="80"/>
      <c r="U171" s="80"/>
      <c r="V171" s="80"/>
      <c r="W171" s="80"/>
      <c r="X171" s="80"/>
      <c r="Y171" s="80"/>
      <c r="Z171" s="80"/>
      <c r="AA171" s="80"/>
      <c r="AB171" s="80"/>
      <c r="AC171" s="80"/>
      <c r="AD171" s="80"/>
      <c r="AE171" s="80"/>
      <c r="AF171" s="80"/>
      <c r="AG171" s="80"/>
      <c r="AH171" s="78" t="s">
        <v>1392</v>
      </c>
      <c r="AI171" s="148">
        <v>0.8</v>
      </c>
      <c r="AJ171" s="78" t="s">
        <v>1262</v>
      </c>
      <c r="AK171" s="148">
        <v>0.6</v>
      </c>
      <c r="AL171" s="78" t="s">
        <v>108</v>
      </c>
      <c r="AM171" s="78" t="s">
        <v>137</v>
      </c>
      <c r="AN171" s="149" t="s">
        <v>1212</v>
      </c>
      <c r="AO171" s="147" t="s">
        <v>1690</v>
      </c>
      <c r="AP171" s="143" t="s">
        <v>1213</v>
      </c>
      <c r="AQ171" s="211" t="s">
        <v>1214</v>
      </c>
      <c r="AR171" s="211" t="s">
        <v>1215</v>
      </c>
      <c r="AS171" s="78" t="s">
        <v>1258</v>
      </c>
      <c r="AT171" s="149" t="s">
        <v>117</v>
      </c>
      <c r="AU171" s="149" t="s">
        <v>101</v>
      </c>
      <c r="AV171" s="148">
        <v>0.4</v>
      </c>
      <c r="AW171" s="149" t="s">
        <v>118</v>
      </c>
      <c r="AX171" s="149" t="s">
        <v>134</v>
      </c>
      <c r="AY171" s="149" t="s">
        <v>104</v>
      </c>
      <c r="AZ171" s="149" t="s">
        <v>105</v>
      </c>
      <c r="BA171" s="149" t="s">
        <v>106</v>
      </c>
      <c r="BB171" s="149" t="s">
        <v>1216</v>
      </c>
      <c r="BC171" s="151">
        <v>0.48</v>
      </c>
      <c r="BD171" s="183">
        <v>0.6</v>
      </c>
      <c r="BE171" s="150">
        <v>0.33599999999999997</v>
      </c>
      <c r="BF171" s="150" t="s">
        <v>1260</v>
      </c>
      <c r="BG171" s="150">
        <v>0.6</v>
      </c>
      <c r="BH171" s="152" t="s">
        <v>108</v>
      </c>
      <c r="BI171" s="78" t="s">
        <v>108</v>
      </c>
      <c r="BJ171" s="149" t="s">
        <v>109</v>
      </c>
      <c r="BK171" s="153" t="s">
        <v>110</v>
      </c>
      <c r="BL171" s="153" t="s">
        <v>110</v>
      </c>
      <c r="BM171" s="154" t="s">
        <v>110</v>
      </c>
      <c r="BN171" s="146" t="s">
        <v>1217</v>
      </c>
      <c r="BO171" s="108" t="s">
        <v>1218</v>
      </c>
      <c r="BP171" s="146" t="s">
        <v>110</v>
      </c>
    </row>
    <row r="172" spans="1:68" ht="195.75" customHeight="1" x14ac:dyDescent="0.25">
      <c r="A172" s="12"/>
      <c r="B172" s="78" t="s">
        <v>1335</v>
      </c>
      <c r="C172" s="78" t="s">
        <v>1255</v>
      </c>
      <c r="D172" s="146" t="s">
        <v>1208</v>
      </c>
      <c r="E172" s="143" t="s">
        <v>88</v>
      </c>
      <c r="F172" s="143" t="s">
        <v>1209</v>
      </c>
      <c r="G172" s="143" t="s">
        <v>1210</v>
      </c>
      <c r="H172" s="143" t="s">
        <v>1211</v>
      </c>
      <c r="I172" s="210" t="s">
        <v>1689</v>
      </c>
      <c r="J172" s="146" t="s">
        <v>92</v>
      </c>
      <c r="K172" s="146" t="s">
        <v>93</v>
      </c>
      <c r="L172" s="146" t="s">
        <v>94</v>
      </c>
      <c r="M172" s="204">
        <v>2880</v>
      </c>
      <c r="N172" s="80" t="s">
        <v>95</v>
      </c>
      <c r="O172" s="80"/>
      <c r="P172" s="80"/>
      <c r="Q172" s="80"/>
      <c r="R172" s="80"/>
      <c r="S172" s="80"/>
      <c r="T172" s="80"/>
      <c r="U172" s="80"/>
      <c r="V172" s="80"/>
      <c r="W172" s="80"/>
      <c r="X172" s="80"/>
      <c r="Y172" s="80"/>
      <c r="Z172" s="80"/>
      <c r="AA172" s="80"/>
      <c r="AB172" s="80"/>
      <c r="AC172" s="80"/>
      <c r="AD172" s="80"/>
      <c r="AE172" s="80"/>
      <c r="AF172" s="80"/>
      <c r="AG172" s="80"/>
      <c r="AH172" s="78" t="s">
        <v>1392</v>
      </c>
      <c r="AI172" s="148">
        <v>0.8</v>
      </c>
      <c r="AJ172" s="78" t="s">
        <v>1262</v>
      </c>
      <c r="AK172" s="148">
        <v>0.6</v>
      </c>
      <c r="AL172" s="78" t="s">
        <v>108</v>
      </c>
      <c r="AM172" s="78" t="s">
        <v>137</v>
      </c>
      <c r="AN172" s="149" t="s">
        <v>1219</v>
      </c>
      <c r="AO172" s="147" t="s">
        <v>1691</v>
      </c>
      <c r="AP172" s="143" t="s">
        <v>1220</v>
      </c>
      <c r="AQ172" s="211" t="s">
        <v>1221</v>
      </c>
      <c r="AR172" s="211" t="s">
        <v>1222</v>
      </c>
      <c r="AS172" s="78" t="s">
        <v>1258</v>
      </c>
      <c r="AT172" s="149" t="s">
        <v>100</v>
      </c>
      <c r="AU172" s="149" t="s">
        <v>101</v>
      </c>
      <c r="AV172" s="148">
        <v>0.3</v>
      </c>
      <c r="AW172" s="149" t="s">
        <v>118</v>
      </c>
      <c r="AX172" s="149" t="s">
        <v>134</v>
      </c>
      <c r="AY172" s="149" t="s">
        <v>351</v>
      </c>
      <c r="AZ172" s="149" t="s">
        <v>155</v>
      </c>
      <c r="BA172" s="149" t="s">
        <v>106</v>
      </c>
      <c r="BB172" s="149" t="s">
        <v>1223</v>
      </c>
      <c r="BC172" s="151">
        <v>0.33599999999999997</v>
      </c>
      <c r="BD172" s="183">
        <v>0.6</v>
      </c>
      <c r="BE172" s="150">
        <v>0.33599999999999997</v>
      </c>
      <c r="BF172" s="150" t="s">
        <v>1260</v>
      </c>
      <c r="BG172" s="150">
        <v>0.6</v>
      </c>
      <c r="BH172" s="152" t="s">
        <v>108</v>
      </c>
      <c r="BI172" s="78" t="s">
        <v>108</v>
      </c>
      <c r="BJ172" s="149" t="s">
        <v>109</v>
      </c>
      <c r="BK172" s="153" t="s">
        <v>110</v>
      </c>
      <c r="BL172" s="153" t="s">
        <v>110</v>
      </c>
      <c r="BM172" s="154" t="s">
        <v>110</v>
      </c>
      <c r="BN172" s="146" t="s">
        <v>1217</v>
      </c>
      <c r="BO172" s="146" t="s">
        <v>1224</v>
      </c>
      <c r="BP172" s="146" t="s">
        <v>110</v>
      </c>
    </row>
    <row r="173" spans="1:68" ht="195.75" customHeight="1" x14ac:dyDescent="0.25">
      <c r="A173" s="12">
        <v>2</v>
      </c>
      <c r="B173" s="157" t="s">
        <v>1336</v>
      </c>
      <c r="C173" s="78" t="s">
        <v>1255</v>
      </c>
      <c r="D173" s="146" t="s">
        <v>1208</v>
      </c>
      <c r="E173" s="143" t="s">
        <v>88</v>
      </c>
      <c r="F173" s="143" t="s">
        <v>1159</v>
      </c>
      <c r="G173" s="143" t="s">
        <v>1225</v>
      </c>
      <c r="H173" s="143" t="s">
        <v>1226</v>
      </c>
      <c r="I173" s="147" t="s">
        <v>1692</v>
      </c>
      <c r="J173" s="146" t="s">
        <v>92</v>
      </c>
      <c r="K173" s="146" t="s">
        <v>93</v>
      </c>
      <c r="L173" s="146" t="s">
        <v>94</v>
      </c>
      <c r="M173" s="204">
        <v>25</v>
      </c>
      <c r="N173" s="80" t="s">
        <v>95</v>
      </c>
      <c r="O173" s="80"/>
      <c r="P173" s="80"/>
      <c r="Q173" s="80"/>
      <c r="R173" s="80"/>
      <c r="S173" s="80"/>
      <c r="T173" s="80"/>
      <c r="U173" s="80"/>
      <c r="V173" s="80"/>
      <c r="W173" s="80"/>
      <c r="X173" s="80"/>
      <c r="Y173" s="80"/>
      <c r="Z173" s="80"/>
      <c r="AA173" s="80"/>
      <c r="AB173" s="80"/>
      <c r="AC173" s="80"/>
      <c r="AD173" s="80"/>
      <c r="AE173" s="80"/>
      <c r="AF173" s="80"/>
      <c r="AG173" s="80"/>
      <c r="AH173" s="78" t="s">
        <v>1392</v>
      </c>
      <c r="AI173" s="148">
        <v>0.6</v>
      </c>
      <c r="AJ173" s="78" t="s">
        <v>1261</v>
      </c>
      <c r="AK173" s="148">
        <v>0.6</v>
      </c>
      <c r="AL173" s="78" t="s">
        <v>108</v>
      </c>
      <c r="AM173" s="78" t="s">
        <v>108</v>
      </c>
      <c r="AN173" s="149" t="s">
        <v>1227</v>
      </c>
      <c r="AO173" s="147" t="s">
        <v>1693</v>
      </c>
      <c r="AP173" s="143" t="s">
        <v>1220</v>
      </c>
      <c r="AQ173" s="143" t="s">
        <v>1228</v>
      </c>
      <c r="AR173" s="143" t="s">
        <v>1229</v>
      </c>
      <c r="AS173" s="78" t="s">
        <v>1258</v>
      </c>
      <c r="AT173" s="149" t="s">
        <v>117</v>
      </c>
      <c r="AU173" s="149" t="s">
        <v>101</v>
      </c>
      <c r="AV173" s="148">
        <v>0.4</v>
      </c>
      <c r="AW173" s="149" t="s">
        <v>102</v>
      </c>
      <c r="AX173" s="149" t="s">
        <v>1230</v>
      </c>
      <c r="AY173" s="149" t="s">
        <v>104</v>
      </c>
      <c r="AZ173" s="149" t="s">
        <v>155</v>
      </c>
      <c r="BA173" s="149" t="s">
        <v>106</v>
      </c>
      <c r="BB173" s="149" t="s">
        <v>1231</v>
      </c>
      <c r="BC173" s="151">
        <v>0.36</v>
      </c>
      <c r="BD173" s="183">
        <v>0.6</v>
      </c>
      <c r="BE173" s="150">
        <v>0.36</v>
      </c>
      <c r="BF173" s="150" t="s">
        <v>1260</v>
      </c>
      <c r="BG173" s="150">
        <v>0.6</v>
      </c>
      <c r="BH173" s="152" t="s">
        <v>108</v>
      </c>
      <c r="BI173" s="78" t="s">
        <v>108</v>
      </c>
      <c r="BJ173" s="149" t="s">
        <v>109</v>
      </c>
      <c r="BK173" s="153" t="s">
        <v>110</v>
      </c>
      <c r="BL173" s="153" t="s">
        <v>110</v>
      </c>
      <c r="BM173" s="154" t="s">
        <v>110</v>
      </c>
      <c r="BN173" s="146" t="s">
        <v>1232</v>
      </c>
      <c r="BO173" s="218" t="s">
        <v>1233</v>
      </c>
      <c r="BP173" s="146" t="s">
        <v>110</v>
      </c>
    </row>
    <row r="174" spans="1:68" ht="204" customHeight="1" x14ac:dyDescent="0.25">
      <c r="A174" s="12">
        <v>1</v>
      </c>
      <c r="B174" s="157" t="s">
        <v>1378</v>
      </c>
      <c r="C174" s="78" t="s">
        <v>1255</v>
      </c>
      <c r="D174" s="146" t="s">
        <v>1208</v>
      </c>
      <c r="E174" s="143" t="s">
        <v>222</v>
      </c>
      <c r="F174" s="143" t="s">
        <v>448</v>
      </c>
      <c r="G174" s="143" t="s">
        <v>1036</v>
      </c>
      <c r="H174" s="211" t="s">
        <v>1234</v>
      </c>
      <c r="I174" s="210" t="s">
        <v>1694</v>
      </c>
      <c r="J174" s="146" t="s">
        <v>168</v>
      </c>
      <c r="K174" s="146" t="s">
        <v>169</v>
      </c>
      <c r="L174" s="146" t="s">
        <v>170</v>
      </c>
      <c r="M174" s="204">
        <v>1</v>
      </c>
      <c r="N174" s="80"/>
      <c r="O174" s="80" t="s">
        <v>171</v>
      </c>
      <c r="P174" s="80" t="s">
        <v>171</v>
      </c>
      <c r="Q174" s="80" t="s">
        <v>172</v>
      </c>
      <c r="R174" s="80" t="s">
        <v>172</v>
      </c>
      <c r="S174" s="80" t="s">
        <v>171</v>
      </c>
      <c r="T174" s="80" t="s">
        <v>171</v>
      </c>
      <c r="U174" s="80" t="s">
        <v>172</v>
      </c>
      <c r="V174" s="80" t="s">
        <v>172</v>
      </c>
      <c r="W174" s="80" t="s">
        <v>172</v>
      </c>
      <c r="X174" s="80" t="s">
        <v>171</v>
      </c>
      <c r="Y174" s="80" t="s">
        <v>171</v>
      </c>
      <c r="Z174" s="80" t="s">
        <v>171</v>
      </c>
      <c r="AA174" s="80" t="s">
        <v>171</v>
      </c>
      <c r="AB174" s="80" t="s">
        <v>171</v>
      </c>
      <c r="AC174" s="80" t="s">
        <v>171</v>
      </c>
      <c r="AD174" s="80" t="s">
        <v>172</v>
      </c>
      <c r="AE174" s="80" t="s">
        <v>171</v>
      </c>
      <c r="AF174" s="80" t="s">
        <v>171</v>
      </c>
      <c r="AG174" s="80" t="s">
        <v>172</v>
      </c>
      <c r="AH174" s="78">
        <v>12</v>
      </c>
      <c r="AI174" s="148">
        <v>0.2</v>
      </c>
      <c r="AJ174" s="78" t="s">
        <v>1259</v>
      </c>
      <c r="AK174" s="148">
        <v>1</v>
      </c>
      <c r="AL174" s="78" t="s">
        <v>1267</v>
      </c>
      <c r="AM174" s="78" t="s">
        <v>178</v>
      </c>
      <c r="AN174" s="149" t="s">
        <v>1227</v>
      </c>
      <c r="AO174" s="210" t="s">
        <v>1693</v>
      </c>
      <c r="AP174" s="211" t="s">
        <v>1220</v>
      </c>
      <c r="AQ174" s="211" t="s">
        <v>1228</v>
      </c>
      <c r="AR174" s="211" t="s">
        <v>1229</v>
      </c>
      <c r="AS174" s="78" t="s">
        <v>1258</v>
      </c>
      <c r="AT174" s="149" t="s">
        <v>117</v>
      </c>
      <c r="AU174" s="149" t="s">
        <v>101</v>
      </c>
      <c r="AV174" s="148">
        <v>0.4</v>
      </c>
      <c r="AW174" s="149" t="s">
        <v>102</v>
      </c>
      <c r="AX174" s="149" t="s">
        <v>1230</v>
      </c>
      <c r="AY174" s="149" t="s">
        <v>104</v>
      </c>
      <c r="AZ174" s="149" t="s">
        <v>155</v>
      </c>
      <c r="BA174" s="149" t="s">
        <v>106</v>
      </c>
      <c r="BB174" s="149" t="s">
        <v>1231</v>
      </c>
      <c r="BC174" s="151">
        <v>0.12</v>
      </c>
      <c r="BD174" s="183">
        <v>1</v>
      </c>
      <c r="BE174" s="150">
        <v>7.1999999999999995E-2</v>
      </c>
      <c r="BF174" s="150" t="s">
        <v>1259</v>
      </c>
      <c r="BG174" s="150">
        <v>1</v>
      </c>
      <c r="BH174" s="152" t="s">
        <v>1267</v>
      </c>
      <c r="BI174" s="78" t="s">
        <v>178</v>
      </c>
      <c r="BJ174" s="149" t="s">
        <v>109</v>
      </c>
      <c r="BK174" s="153" t="s">
        <v>110</v>
      </c>
      <c r="BL174" s="153" t="s">
        <v>110</v>
      </c>
      <c r="BM174" s="154" t="s">
        <v>110</v>
      </c>
      <c r="BN174" s="146" t="s">
        <v>1235</v>
      </c>
      <c r="BO174" s="146" t="s">
        <v>1233</v>
      </c>
      <c r="BP174" s="146" t="s">
        <v>110</v>
      </c>
    </row>
    <row r="175" spans="1:68" ht="188.25" customHeight="1" thickBot="1" x14ac:dyDescent="0.3">
      <c r="A175" s="12"/>
      <c r="B175" s="168" t="s">
        <v>1378</v>
      </c>
      <c r="C175" s="168" t="s">
        <v>1255</v>
      </c>
      <c r="D175" s="158" t="s">
        <v>1208</v>
      </c>
      <c r="E175" s="162" t="s">
        <v>222</v>
      </c>
      <c r="F175" s="162" t="s">
        <v>448</v>
      </c>
      <c r="G175" s="162" t="s">
        <v>1036</v>
      </c>
      <c r="H175" s="212" t="s">
        <v>1234</v>
      </c>
      <c r="I175" s="213" t="s">
        <v>1694</v>
      </c>
      <c r="J175" s="158" t="s">
        <v>168</v>
      </c>
      <c r="K175" s="158" t="s">
        <v>169</v>
      </c>
      <c r="L175" s="158" t="s">
        <v>170</v>
      </c>
      <c r="M175" s="205">
        <v>1</v>
      </c>
      <c r="N175" s="79"/>
      <c r="O175" s="79" t="s">
        <v>171</v>
      </c>
      <c r="P175" s="79" t="s">
        <v>171</v>
      </c>
      <c r="Q175" s="79" t="s">
        <v>172</v>
      </c>
      <c r="R175" s="79" t="s">
        <v>172</v>
      </c>
      <c r="S175" s="79" t="s">
        <v>171</v>
      </c>
      <c r="T175" s="79" t="s">
        <v>171</v>
      </c>
      <c r="U175" s="79" t="s">
        <v>172</v>
      </c>
      <c r="V175" s="79" t="s">
        <v>172</v>
      </c>
      <c r="W175" s="79" t="s">
        <v>172</v>
      </c>
      <c r="X175" s="79" t="s">
        <v>171</v>
      </c>
      <c r="Y175" s="79" t="s">
        <v>171</v>
      </c>
      <c r="Z175" s="79" t="s">
        <v>171</v>
      </c>
      <c r="AA175" s="79" t="s">
        <v>171</v>
      </c>
      <c r="AB175" s="79" t="s">
        <v>171</v>
      </c>
      <c r="AC175" s="79" t="s">
        <v>171</v>
      </c>
      <c r="AD175" s="79" t="s">
        <v>172</v>
      </c>
      <c r="AE175" s="79" t="s">
        <v>171</v>
      </c>
      <c r="AF175" s="79" t="s">
        <v>171</v>
      </c>
      <c r="AG175" s="79" t="s">
        <v>172</v>
      </c>
      <c r="AH175" s="168">
        <v>12</v>
      </c>
      <c r="AI175" s="169">
        <v>0.2</v>
      </c>
      <c r="AJ175" s="168" t="s">
        <v>1259</v>
      </c>
      <c r="AK175" s="169">
        <v>1</v>
      </c>
      <c r="AL175" s="168" t="s">
        <v>1267</v>
      </c>
      <c r="AM175" s="168" t="s">
        <v>178</v>
      </c>
      <c r="AN175" s="170" t="s">
        <v>1268</v>
      </c>
      <c r="AO175" s="213" t="s">
        <v>1695</v>
      </c>
      <c r="AP175" s="212" t="s">
        <v>1236</v>
      </c>
      <c r="AQ175" s="212" t="s">
        <v>1237</v>
      </c>
      <c r="AR175" s="212" t="s">
        <v>1238</v>
      </c>
      <c r="AS175" s="168" t="s">
        <v>1258</v>
      </c>
      <c r="AT175" s="170" t="s">
        <v>117</v>
      </c>
      <c r="AU175" s="170" t="s">
        <v>101</v>
      </c>
      <c r="AV175" s="169">
        <v>0.4</v>
      </c>
      <c r="AW175" s="170" t="s">
        <v>102</v>
      </c>
      <c r="AX175" s="170" t="s">
        <v>1438</v>
      </c>
      <c r="AY175" s="170" t="s">
        <v>104</v>
      </c>
      <c r="AZ175" s="170" t="s">
        <v>105</v>
      </c>
      <c r="BA175" s="170" t="s">
        <v>106</v>
      </c>
      <c r="BB175" s="170" t="s">
        <v>1439</v>
      </c>
      <c r="BC175" s="171">
        <v>7.1999999999999995E-2</v>
      </c>
      <c r="BD175" s="184">
        <v>1</v>
      </c>
      <c r="BE175" s="173">
        <v>7.1999999999999995E-2</v>
      </c>
      <c r="BF175" s="173" t="s">
        <v>1259</v>
      </c>
      <c r="BG175" s="173">
        <v>1</v>
      </c>
      <c r="BH175" s="172" t="s">
        <v>1267</v>
      </c>
      <c r="BI175" s="168" t="s">
        <v>178</v>
      </c>
      <c r="BJ175" s="170" t="s">
        <v>109</v>
      </c>
      <c r="BK175" s="174" t="s">
        <v>1696</v>
      </c>
      <c r="BL175" s="174" t="s">
        <v>1283</v>
      </c>
      <c r="BM175" s="175">
        <v>44773</v>
      </c>
      <c r="BN175" s="158" t="s">
        <v>1235</v>
      </c>
      <c r="BO175" s="158" t="s">
        <v>1239</v>
      </c>
      <c r="BP175" s="158" t="s">
        <v>1440</v>
      </c>
    </row>
    <row r="176" spans="1:68" x14ac:dyDescent="0.25">
      <c r="A176" s="12"/>
      <c r="E176" s="11"/>
      <c r="J176" s="3"/>
      <c r="K176" s="3"/>
      <c r="M176" s="206"/>
      <c r="AI176" s="164"/>
      <c r="AK176" s="164"/>
      <c r="AN176" s="6"/>
      <c r="AO176" s="11"/>
      <c r="AP176" s="11"/>
      <c r="AQ176" s="11"/>
      <c r="AR176" s="11"/>
      <c r="AS176" s="3"/>
      <c r="AT176" s="6"/>
      <c r="AU176" s="6"/>
      <c r="AV176" s="164"/>
      <c r="AW176" s="6"/>
      <c r="AX176" s="6"/>
      <c r="AY176" s="6"/>
      <c r="AZ176" s="6"/>
      <c r="BA176" s="6"/>
      <c r="BB176" s="6"/>
      <c r="BC176" s="165"/>
      <c r="BD176" s="185"/>
      <c r="BE176" s="167"/>
      <c r="BF176" s="166"/>
      <c r="BG176" s="167"/>
      <c r="BH176" s="166"/>
      <c r="BI176" s="3"/>
    </row>
    <row r="177" spans="2:68" s="37" customFormat="1" x14ac:dyDescent="0.25">
      <c r="B177" s="37">
        <v>1</v>
      </c>
      <c r="C177" s="37">
        <v>2</v>
      </c>
      <c r="D177" s="37">
        <v>3</v>
      </c>
      <c r="E177" s="37">
        <v>4</v>
      </c>
      <c r="F177" s="37">
        <v>5</v>
      </c>
      <c r="G177" s="37">
        <v>6</v>
      </c>
      <c r="H177" s="37">
        <v>7</v>
      </c>
      <c r="I177" s="37">
        <v>8</v>
      </c>
      <c r="J177" s="37">
        <v>9</v>
      </c>
      <c r="K177" s="37">
        <v>10</v>
      </c>
      <c r="L177" s="37">
        <v>11</v>
      </c>
      <c r="M177" s="37">
        <v>12</v>
      </c>
      <c r="N177" s="37">
        <v>13</v>
      </c>
      <c r="O177" s="37">
        <v>14</v>
      </c>
      <c r="P177" s="37">
        <v>15</v>
      </c>
      <c r="Q177" s="37">
        <v>16</v>
      </c>
      <c r="R177" s="37">
        <v>17</v>
      </c>
      <c r="S177" s="37">
        <v>18</v>
      </c>
      <c r="T177" s="37">
        <v>19</v>
      </c>
      <c r="U177" s="37">
        <v>20</v>
      </c>
      <c r="V177" s="37">
        <v>21</v>
      </c>
      <c r="W177" s="37">
        <v>22</v>
      </c>
      <c r="X177" s="37">
        <v>23</v>
      </c>
      <c r="Y177" s="37">
        <v>24</v>
      </c>
      <c r="Z177" s="37">
        <v>25</v>
      </c>
      <c r="AA177" s="37">
        <v>26</v>
      </c>
      <c r="AB177" s="37">
        <v>27</v>
      </c>
      <c r="AC177" s="37">
        <v>28</v>
      </c>
      <c r="AD177" s="37">
        <v>29</v>
      </c>
      <c r="AE177" s="37">
        <v>30</v>
      </c>
      <c r="AF177" s="37">
        <v>31</v>
      </c>
      <c r="AG177" s="37">
        <v>32</v>
      </c>
      <c r="AH177" s="37">
        <v>33</v>
      </c>
      <c r="AI177" s="37">
        <v>34</v>
      </c>
      <c r="AJ177" s="37">
        <v>35</v>
      </c>
      <c r="AK177" s="37">
        <v>36</v>
      </c>
      <c r="AL177" s="37">
        <v>37</v>
      </c>
      <c r="AM177" s="37">
        <v>38</v>
      </c>
      <c r="AN177" s="37">
        <v>39</v>
      </c>
      <c r="AO177" s="37">
        <v>40</v>
      </c>
      <c r="AP177" s="37">
        <v>41</v>
      </c>
      <c r="AQ177" s="37">
        <v>42</v>
      </c>
      <c r="AR177" s="37">
        <v>43</v>
      </c>
      <c r="AS177" s="37">
        <v>44</v>
      </c>
      <c r="AT177" s="37">
        <v>45</v>
      </c>
      <c r="AU177" s="37">
        <v>46</v>
      </c>
      <c r="AV177" s="37">
        <v>47</v>
      </c>
      <c r="AW177" s="37">
        <v>48</v>
      </c>
      <c r="AX177" s="37">
        <v>49</v>
      </c>
      <c r="AY177" s="37">
        <v>50</v>
      </c>
      <c r="AZ177" s="37">
        <v>51</v>
      </c>
      <c r="BA177" s="37">
        <v>52</v>
      </c>
      <c r="BB177" s="37">
        <v>53</v>
      </c>
      <c r="BC177" s="37">
        <v>54</v>
      </c>
      <c r="BD177" s="37">
        <v>55</v>
      </c>
      <c r="BE177" s="37">
        <v>56</v>
      </c>
      <c r="BF177" s="37">
        <v>57</v>
      </c>
      <c r="BG177" s="37">
        <v>58</v>
      </c>
      <c r="BH177" s="37">
        <v>59</v>
      </c>
      <c r="BI177" s="37">
        <v>60</v>
      </c>
      <c r="BJ177" s="37">
        <v>61</v>
      </c>
      <c r="BK177" s="37">
        <v>62</v>
      </c>
      <c r="BL177" s="37">
        <v>63</v>
      </c>
      <c r="BM177" s="37">
        <v>64</v>
      </c>
      <c r="BN177" s="37">
        <v>65</v>
      </c>
      <c r="BO177" s="37">
        <v>66</v>
      </c>
      <c r="BP177" s="37">
        <v>67</v>
      </c>
    </row>
  </sheetData>
  <autoFilter ref="A18:BP175" xr:uid="{EDC9C8BB-5311-454E-98DC-851A10E202C4}"/>
  <phoneticPr fontId="11" type="noConversion"/>
  <conditionalFormatting sqref="AM19:AM176 BI19:BI176">
    <cfRule type="containsText" dxfId="23" priority="25" operator="containsText" text="Bajo">
      <formula>NOT(ISERROR(SEARCH("Bajo",AM19)))</formula>
    </cfRule>
    <cfRule type="containsText" dxfId="22" priority="26" operator="containsText" text="Moderado">
      <formula>NOT(ISERROR(SEARCH("Moderado",AM19)))</formula>
    </cfRule>
    <cfRule type="containsText" dxfId="21" priority="27" operator="containsText" text="Alto">
      <formula>NOT(ISERROR(SEARCH("Alto",AM19)))</formula>
    </cfRule>
    <cfRule type="containsText" dxfId="20" priority="28" operator="containsText" text="Extremo">
      <formula>NOT(ISERROR(SEARCH("Extremo",AM19)))</formula>
    </cfRule>
  </conditionalFormatting>
  <conditionalFormatting sqref="AM16:AM18">
    <cfRule type="containsText" dxfId="19" priority="17" operator="containsText" text="Bajo">
      <formula>NOT(ISERROR(SEARCH("Bajo",AM16)))</formula>
    </cfRule>
    <cfRule type="containsText" dxfId="18" priority="18" operator="containsText" text="Moderado">
      <formula>NOT(ISERROR(SEARCH("Moderado",AM16)))</formula>
    </cfRule>
    <cfRule type="containsText" dxfId="17" priority="19" operator="containsText" text="Alto">
      <formula>NOT(ISERROR(SEARCH("Alto",AM16)))</formula>
    </cfRule>
    <cfRule type="containsText" dxfId="16" priority="20" operator="containsText" text="Extremo">
      <formula>NOT(ISERROR(SEARCH("Extremo",AM16)))</formula>
    </cfRule>
  </conditionalFormatting>
  <conditionalFormatting sqref="BI16:BI18">
    <cfRule type="containsText" dxfId="15" priority="13" operator="containsText" text="Bajo">
      <formula>NOT(ISERROR(SEARCH("Bajo",BI16)))</formula>
    </cfRule>
    <cfRule type="containsText" dxfId="14" priority="14" operator="containsText" text="Alto">
      <formula>NOT(ISERROR(SEARCH("Alto",BI16)))</formula>
    </cfRule>
    <cfRule type="containsText" dxfId="13" priority="15" operator="containsText" text="Moderado">
      <formula>NOT(ISERROR(SEARCH("Moderado",BI16)))</formula>
    </cfRule>
    <cfRule type="containsText" dxfId="12" priority="16" operator="containsText" text="Extremo">
      <formula>NOT(ISERROR(SEARCH("Extremo",BI16)))</formula>
    </cfRule>
  </conditionalFormatting>
  <conditionalFormatting sqref="BF18">
    <cfRule type="containsText" dxfId="11" priority="9" operator="containsText" text="Bajo">
      <formula>NOT(ISERROR(SEARCH("Bajo",BF18)))</formula>
    </cfRule>
    <cfRule type="containsText" dxfId="10" priority="10" operator="containsText" text="Alto">
      <formula>NOT(ISERROR(SEARCH("Alto",BF18)))</formula>
    </cfRule>
    <cfRule type="containsText" dxfId="9" priority="11" operator="containsText" text="Moderado">
      <formula>NOT(ISERROR(SEARCH("Moderado",BF18)))</formula>
    </cfRule>
    <cfRule type="containsText" dxfId="8" priority="12" operator="containsText" text="Extremo">
      <formula>NOT(ISERROR(SEARCH("Extremo",BF18)))</formula>
    </cfRule>
  </conditionalFormatting>
  <conditionalFormatting sqref="BH18">
    <cfRule type="containsText" dxfId="7" priority="5" operator="containsText" text="Bajo">
      <formula>NOT(ISERROR(SEARCH("Bajo",BH18)))</formula>
    </cfRule>
    <cfRule type="containsText" dxfId="6" priority="6" operator="containsText" text="Alto">
      <formula>NOT(ISERROR(SEARCH("Alto",BH18)))</formula>
    </cfRule>
    <cfRule type="containsText" dxfId="5" priority="7" operator="containsText" text="Moderado">
      <formula>NOT(ISERROR(SEARCH("Moderado",BH18)))</formula>
    </cfRule>
    <cfRule type="containsText" dxfId="4" priority="8" operator="containsText" text="Extremo">
      <formula>NOT(ISERROR(SEARCH("Extremo",BH18)))</formula>
    </cfRule>
  </conditionalFormatting>
  <dataValidations count="20">
    <dataValidation allowBlank="1" showInputMessage="1" showErrorMessage="1" promptTitle="1." prompt="Afectar al grupo de funcionarios del proceso?" sqref="O18" xr:uid="{2214D3C4-12B3-4C95-89DA-02D0C9B5CC65}"/>
    <dataValidation allowBlank="1" showInputMessage="1" showErrorMessage="1" promptTitle="2." prompt="¿Afectar el cumplimiento de metas y objetivos de la dependencia?" sqref="P18" xr:uid="{EE02F8A0-6099-453E-BF52-F998D0622961}"/>
    <dataValidation allowBlank="1" showInputMessage="1" showErrorMessage="1" promptTitle="3." prompt="¿Afectar el cumplimiento de misión de la Entidad?" sqref="Q18" xr:uid="{C7A8F1B2-D86A-430A-9DC8-C62C9DCC5FE6}"/>
    <dataValidation allowBlank="1" showInputMessage="1" showErrorMessage="1" promptTitle="4." prompt="¿Afectar el cumplimiento de la misión del sector al que pertenece la Entidad?" sqref="R18" xr:uid="{04B65688-159E-4EE4-BA98-663B3248FF5A}"/>
    <dataValidation allowBlank="1" showInputMessage="1" showErrorMessage="1" promptTitle="5." prompt="¿Generar pérdida de confianza de la Entidad, afectando su reputación?" sqref="S18" xr:uid="{EA889F7F-1724-4D45-81A4-D3DD6431EF28}"/>
    <dataValidation allowBlank="1" showInputMessage="1" showErrorMessage="1" promptTitle="6." prompt="¿Generar pérdida de recursos económicos?" sqref="T18" xr:uid="{C6667107-C127-454D-B924-AD594B6FF1FD}"/>
    <dataValidation allowBlank="1" showInputMessage="1" showErrorMessage="1" promptTitle="7." prompt="¿Afectar la generación de los productos o la prestación de servicios?" sqref="U18" xr:uid="{2ABC3E11-9ED5-4752-AA8D-0CA7484CB5F2}"/>
    <dataValidation allowBlank="1" showInputMessage="1" showErrorMessage="1" promptTitle="8." prompt="¿Dar lugar al detrimento de calidad de vida de la comunidad por la pérdida del bien o servicios o los recursos públicos?" sqref="V18" xr:uid="{90D83E1E-8DE1-4EB0-8DC7-085826CE4D9E}"/>
    <dataValidation allowBlank="1" showInputMessage="1" showErrorMessage="1" promptTitle="9." prompt="¿Generar pérdida de información de la Entidad?" sqref="W18" xr:uid="{ADDBB1BA-98FF-4AD6-9E13-F7FE5C72072F}"/>
    <dataValidation allowBlank="1" showInputMessage="1" showErrorMessage="1" promptTitle="10." prompt="¿Generar intervención de los órganos de control, de la Fiscalía, u otro ente?" sqref="X18" xr:uid="{A18452C7-3E04-41E7-B121-A44CE73B313C}"/>
    <dataValidation allowBlank="1" showInputMessage="1" showErrorMessage="1" promptTitle="11." prompt="¿Dar lugar a procesos sancionatorios?" sqref="Y18" xr:uid="{267B8B39-1A66-4F42-8824-31A239E0F0F3}"/>
    <dataValidation allowBlank="1" showInputMessage="1" showErrorMessage="1" promptTitle="12." prompt="¿Dar lugar a procesos disciplinarios?" sqref="Z18" xr:uid="{ECABFF59-B398-4BCF-B1DE-36B2901DCC9F}"/>
    <dataValidation allowBlank="1" showInputMessage="1" showErrorMessage="1" promptTitle="13." prompt="¿Dar lugar a procesos fiscales?" sqref="AA18" xr:uid="{10C13497-ED36-414A-8A5C-78EBECBFB93F}"/>
    <dataValidation allowBlank="1" showInputMessage="1" showErrorMessage="1" promptTitle="14." prompt="¿Dar lugar a procesos penales?" sqref="AB18" xr:uid="{88DD455E-51D0-4373-957D-7F65B54E3942}"/>
    <dataValidation allowBlank="1" showInputMessage="1" showErrorMessage="1" promptTitle="15." prompt="¿Generar pérdida de credibilidad del sector?" sqref="AC18" xr:uid="{621975A4-ACE0-46AE-9831-0C9450C72274}"/>
    <dataValidation allowBlank="1" showInputMessage="1" showErrorMessage="1" promptTitle="16." prompt="¿Ocasionar lesiones físicas o pérdida de vidas humanas?" sqref="AD18" xr:uid="{845CF3A0-94DF-41C0-A600-F695653DE524}"/>
    <dataValidation allowBlank="1" showInputMessage="1" showErrorMessage="1" promptTitle="17." prompt="¿Afectar la imagen regional?" sqref="AE18" xr:uid="{7F5B3779-0AB0-4A20-8839-44948C3A008E}"/>
    <dataValidation allowBlank="1" showInputMessage="1" showErrorMessage="1" promptTitle="18." prompt="¿Afectar la imagen nacional?" sqref="AF18" xr:uid="{A15A4DC4-52E0-47CE-B7FF-87FF85CE5438}"/>
    <dataValidation allowBlank="1" showInputMessage="1" showErrorMessage="1" promptTitle="19." prompt="¿Generar daño ambiental" sqref="AG18:AK18" xr:uid="{238EEF5E-01D7-4A32-A838-338CBB120760}"/>
    <dataValidation type="list" allowBlank="1" showInputMessage="1" showErrorMessage="1" sqref="O19:AG176" xr:uid="{CDE4D414-DF77-4693-8692-CA93C6B0E322}">
      <formula1>"SI,NO"</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91AC29EB-632A-47AB-95FA-8D8E8601B422}">
          <x14:formula1>
            <xm:f>#REF!</xm:f>
          </x14:formula1>
          <xm:sqref>F7 D19:D176</xm:sqref>
        </x14:dataValidation>
        <x14:dataValidation type="list" allowBlank="1" showInputMessage="1" showErrorMessage="1" xr:uid="{1F131661-4697-41AC-9CBB-CC4628B8BE66}">
          <x14:formula1>
            <xm:f>#REF!</xm:f>
          </x14:formula1>
          <xm:sqref>AT19:AT124 AT126:AT176</xm:sqref>
        </x14:dataValidation>
        <x14:dataValidation type="list" allowBlank="1" showInputMessage="1" showErrorMessage="1" xr:uid="{A174738B-810E-47D5-BC85-F5D4304EED1E}">
          <x14:formula1>
            <xm:f>#REF!</xm:f>
          </x14:formula1>
          <xm:sqref>AU19:AU124 AU126:AU176</xm:sqref>
        </x14:dataValidation>
        <x14:dataValidation type="list" allowBlank="1" showInputMessage="1" showErrorMessage="1" xr:uid="{B8A05959-5FC6-4AB3-BD13-46549B0FE39E}">
          <x14:formula1>
            <xm:f>#REF!</xm:f>
          </x14:formula1>
          <xm:sqref>AW19:AW124 AW126:AW176</xm:sqref>
        </x14:dataValidation>
        <x14:dataValidation type="list" allowBlank="1" showInputMessage="1" showErrorMessage="1" xr:uid="{2ECD763E-124D-4BCD-90D3-82DE3D224B22}">
          <x14:formula1>
            <xm:f>#REF!</xm:f>
          </x14:formula1>
          <xm:sqref>AY19:AY124 AY126:AY176</xm:sqref>
        </x14:dataValidation>
        <x14:dataValidation type="list" allowBlank="1" showInputMessage="1" showErrorMessage="1" xr:uid="{07085304-117A-4025-88B2-9F5870A0107D}">
          <x14:formula1>
            <xm:f>#REF!</xm:f>
          </x14:formula1>
          <xm:sqref>BA19:BA124 BA126:BA176</xm:sqref>
        </x14:dataValidation>
        <x14:dataValidation type="list" allowBlank="1" showInputMessage="1" showErrorMessage="1" xr:uid="{8BB82EEF-1903-44BA-9FF2-2F1B7983724C}">
          <x14:formula1>
            <xm:f>#REF!</xm:f>
          </x14:formula1>
          <xm:sqref>BJ19:BJ124 BJ126:BJ175</xm:sqref>
        </x14:dataValidation>
        <x14:dataValidation type="list" allowBlank="1" showInputMessage="1" showErrorMessage="1" xr:uid="{F1C63E6A-82FB-4217-8A35-63293D752297}">
          <x14:formula1>
            <xm:f>#REF!</xm:f>
          </x14:formula1>
          <xm:sqref>AZ19:AZ124 AZ126:AZ176</xm:sqref>
        </x14:dataValidation>
        <x14:dataValidation type="list" allowBlank="1" showInputMessage="1" showErrorMessage="1" xr:uid="{C54F5982-9686-4CF8-81A0-0ADCCB9AF915}">
          <x14:formula1>
            <xm:f>#REF!</xm:f>
          </x14:formula1>
          <xm:sqref>N19:N176</xm:sqref>
        </x14:dataValidation>
        <x14:dataValidation type="list" allowBlank="1" showInputMessage="1" showErrorMessage="1" xr:uid="{6A05D346-77EF-4C2F-98AB-92D398E4E117}">
          <x14:formula1>
            <xm:f>#REF!</xm:f>
          </x14:formula1>
          <xm:sqref>J19:J176</xm:sqref>
        </x14:dataValidation>
        <x14:dataValidation type="list" allowBlank="1" showInputMessage="1" showErrorMessage="1" xr:uid="{2FF8A2D7-E0CB-49DE-B376-DB1B6E7D3CAD}">
          <x14:formula1>
            <xm:f>#REF!</xm:f>
          </x14:formula1>
          <xm:sqref>L19:L176</xm:sqref>
        </x14:dataValidation>
        <x14:dataValidation type="list" allowBlank="1" showInputMessage="1" showErrorMessage="1" xr:uid="{75740BEA-D8BA-4FBE-A1A7-2326B8F7761A}">
          <x14:formula1>
            <xm:f>#REF!</xm:f>
          </x14:formula1>
          <xm:sqref>K19:K176</xm:sqref>
        </x14:dataValidation>
        <x14:dataValidation type="list" allowBlank="1" showInputMessage="1" showErrorMessage="1" xr:uid="{7FAF4EDC-4970-4127-A152-254838557D3B}">
          <x14:formula1>
            <xm:f>#REF!</xm:f>
          </x14:formula1>
          <xm:sqref>E19:E176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56FA3-E133-44B8-9AE6-58550215BCA4}">
  <dimension ref="B1:N29"/>
  <sheetViews>
    <sheetView showGridLines="0" workbookViewId="0">
      <selection activeCell="H33" sqref="H33"/>
    </sheetView>
  </sheetViews>
  <sheetFormatPr baseColWidth="10" defaultColWidth="11.42578125" defaultRowHeight="15" x14ac:dyDescent="0.25"/>
  <cols>
    <col min="2" max="2" width="30.28515625" bestFit="1" customWidth="1"/>
    <col min="3" max="3" width="30.5703125" bestFit="1" customWidth="1"/>
    <col min="4" max="4" width="8.42578125" bestFit="1" customWidth="1"/>
    <col min="5" max="5" width="1.5703125" customWidth="1"/>
    <col min="6" max="6" width="13" bestFit="1" customWidth="1"/>
  </cols>
  <sheetData>
    <row r="1" spans="2:14" x14ac:dyDescent="0.25">
      <c r="B1" s="10" t="s">
        <v>1297</v>
      </c>
      <c r="C1" s="25"/>
      <c r="D1" s="25"/>
      <c r="E1" s="25"/>
      <c r="F1" s="25"/>
      <c r="G1" s="25"/>
      <c r="H1" s="25"/>
      <c r="I1" s="25"/>
      <c r="J1" s="25"/>
    </row>
    <row r="2" spans="2:14" ht="15.75" thickBot="1" x14ac:dyDescent="0.3"/>
    <row r="3" spans="2:14" ht="15.75" thickBot="1" x14ac:dyDescent="0.3">
      <c r="B3" s="233" t="s">
        <v>1258</v>
      </c>
      <c r="C3" s="109" t="s">
        <v>1298</v>
      </c>
      <c r="D3" s="110">
        <v>1</v>
      </c>
      <c r="E3" s="23"/>
      <c r="F3" s="26">
        <v>0</v>
      </c>
      <c r="G3" s="27">
        <v>0</v>
      </c>
      <c r="H3" s="115">
        <v>3</v>
      </c>
      <c r="I3" s="116">
        <v>2</v>
      </c>
      <c r="J3" s="117">
        <v>1</v>
      </c>
      <c r="L3" s="130">
        <v>34</v>
      </c>
      <c r="M3" s="131" t="s">
        <v>178</v>
      </c>
      <c r="N3" s="159">
        <f>+L3/$L$7</f>
        <v>0.39534883720930231</v>
      </c>
    </row>
    <row r="4" spans="2:14" ht="15.75" thickBot="1" x14ac:dyDescent="0.3">
      <c r="B4" s="234"/>
      <c r="C4" s="111" t="s">
        <v>1262</v>
      </c>
      <c r="D4" s="112">
        <v>0.8</v>
      </c>
      <c r="E4" s="23"/>
      <c r="F4" s="119">
        <v>0</v>
      </c>
      <c r="G4" s="120">
        <v>0</v>
      </c>
      <c r="H4" s="118">
        <v>1</v>
      </c>
      <c r="I4" s="125">
        <v>3</v>
      </c>
      <c r="J4" s="126">
        <v>1</v>
      </c>
      <c r="L4" s="132">
        <v>20</v>
      </c>
      <c r="M4" s="133" t="s">
        <v>137</v>
      </c>
      <c r="N4" s="159">
        <f t="shared" ref="N4:N6" si="0">+L4/$L$7</f>
        <v>0.23255813953488372</v>
      </c>
    </row>
    <row r="5" spans="2:14" ht="15.75" thickBot="1" x14ac:dyDescent="0.3">
      <c r="B5" s="234"/>
      <c r="C5" s="111" t="s">
        <v>1261</v>
      </c>
      <c r="D5" s="112">
        <v>0.6</v>
      </c>
      <c r="E5" s="23"/>
      <c r="F5" s="121">
        <v>0</v>
      </c>
      <c r="G5" s="122">
        <v>4</v>
      </c>
      <c r="H5" s="123">
        <v>13</v>
      </c>
      <c r="I5" s="127">
        <v>4</v>
      </c>
      <c r="J5" s="126">
        <v>5</v>
      </c>
      <c r="L5" s="134">
        <v>29</v>
      </c>
      <c r="M5" s="133" t="s">
        <v>108</v>
      </c>
      <c r="N5" s="159">
        <f t="shared" si="0"/>
        <v>0.33720930232558138</v>
      </c>
    </row>
    <row r="6" spans="2:14" ht="15.75" thickBot="1" x14ac:dyDescent="0.3">
      <c r="B6" s="234"/>
      <c r="C6" s="111" t="s">
        <v>1260</v>
      </c>
      <c r="D6" s="112">
        <v>0.4</v>
      </c>
      <c r="E6" s="23"/>
      <c r="F6" s="28">
        <v>1</v>
      </c>
      <c r="G6" s="121">
        <v>2</v>
      </c>
      <c r="H6" s="124">
        <v>8</v>
      </c>
      <c r="I6" s="127">
        <v>3</v>
      </c>
      <c r="J6" s="126">
        <v>5</v>
      </c>
      <c r="L6" s="135">
        <v>3</v>
      </c>
      <c r="M6" s="136" t="s">
        <v>576</v>
      </c>
      <c r="N6" s="159">
        <f t="shared" si="0"/>
        <v>3.4883720930232558E-2</v>
      </c>
    </row>
    <row r="7" spans="2:14" ht="15.75" thickBot="1" x14ac:dyDescent="0.3">
      <c r="B7" s="235"/>
      <c r="C7" s="113" t="s">
        <v>1259</v>
      </c>
      <c r="D7" s="114">
        <v>0.2</v>
      </c>
      <c r="E7" s="23"/>
      <c r="F7" s="29">
        <v>1</v>
      </c>
      <c r="G7" s="30">
        <v>1</v>
      </c>
      <c r="H7" s="215">
        <v>2</v>
      </c>
      <c r="I7" s="128">
        <v>4</v>
      </c>
      <c r="J7" s="129">
        <v>22</v>
      </c>
      <c r="L7" s="160">
        <v>86</v>
      </c>
      <c r="N7" s="33"/>
    </row>
    <row r="8" spans="2:14" x14ac:dyDescent="0.25">
      <c r="F8" s="16" t="s">
        <v>1264</v>
      </c>
      <c r="G8" s="16" t="s">
        <v>1265</v>
      </c>
      <c r="H8" s="16" t="s">
        <v>108</v>
      </c>
      <c r="I8" s="16" t="s">
        <v>1266</v>
      </c>
      <c r="J8" s="16" t="s">
        <v>1267</v>
      </c>
      <c r="L8" s="232">
        <v>86</v>
      </c>
      <c r="M8" s="231" t="s">
        <v>1441</v>
      </c>
      <c r="N8" s="32"/>
    </row>
    <row r="9" spans="2:14" ht="15.75" thickBot="1" x14ac:dyDescent="0.3">
      <c r="F9" s="22">
        <v>0.2</v>
      </c>
      <c r="G9" s="22">
        <v>0.4</v>
      </c>
      <c r="H9" s="22">
        <v>0.6</v>
      </c>
      <c r="I9" s="22">
        <v>0.8</v>
      </c>
      <c r="J9" s="22">
        <v>1</v>
      </c>
    </row>
    <row r="10" spans="2:14" ht="15.75" thickBot="1" x14ac:dyDescent="0.3"/>
    <row r="11" spans="2:14" ht="15.75" thickBot="1" x14ac:dyDescent="0.3">
      <c r="F11" s="13" t="s">
        <v>25</v>
      </c>
      <c r="G11" s="14"/>
      <c r="H11" s="14"/>
      <c r="I11" s="14"/>
      <c r="J11" s="15"/>
    </row>
    <row r="15" spans="2:14" x14ac:dyDescent="0.25">
      <c r="B15" s="10" t="s">
        <v>1299</v>
      </c>
      <c r="C15" s="25"/>
      <c r="D15" s="25"/>
      <c r="E15" s="25"/>
      <c r="F15" s="25"/>
      <c r="G15" s="25"/>
      <c r="H15" s="25"/>
      <c r="I15" s="25"/>
      <c r="J15" s="25"/>
    </row>
    <row r="16" spans="2:14" ht="15.75" thickBot="1" x14ac:dyDescent="0.3"/>
    <row r="17" spans="2:14" ht="15.75" thickBot="1" x14ac:dyDescent="0.3">
      <c r="B17" s="233" t="s">
        <v>1258</v>
      </c>
      <c r="C17" s="17" t="s">
        <v>1298</v>
      </c>
      <c r="D17" s="24">
        <v>1</v>
      </c>
      <c r="E17" s="23"/>
      <c r="F17" s="26">
        <v>0</v>
      </c>
      <c r="G17" s="27">
        <v>0</v>
      </c>
      <c r="H17" s="115">
        <v>0</v>
      </c>
      <c r="I17" s="116">
        <v>0</v>
      </c>
      <c r="J17" s="117">
        <v>0</v>
      </c>
      <c r="L17" s="130">
        <v>33</v>
      </c>
      <c r="M17" s="131" t="s">
        <v>178</v>
      </c>
      <c r="N17" s="163">
        <f>+L17/$L$21</f>
        <v>0.38372093023255816</v>
      </c>
    </row>
    <row r="18" spans="2:14" ht="15.75" thickBot="1" x14ac:dyDescent="0.3">
      <c r="B18" s="234"/>
      <c r="C18" s="18" t="s">
        <v>1262</v>
      </c>
      <c r="D18" s="21">
        <v>0.8</v>
      </c>
      <c r="E18" s="23"/>
      <c r="F18" s="119">
        <v>0</v>
      </c>
      <c r="G18" s="120">
        <v>0</v>
      </c>
      <c r="H18" s="118">
        <v>0</v>
      </c>
      <c r="I18" s="125">
        <v>0</v>
      </c>
      <c r="J18" s="126">
        <v>0</v>
      </c>
      <c r="L18" s="132">
        <v>15</v>
      </c>
      <c r="M18" s="133" t="s">
        <v>137</v>
      </c>
      <c r="N18" s="163">
        <f t="shared" ref="N18:N20" si="1">+L18/$L$21</f>
        <v>0.1744186046511628</v>
      </c>
    </row>
    <row r="19" spans="2:14" ht="15.75" thickBot="1" x14ac:dyDescent="0.3">
      <c r="B19" s="234"/>
      <c r="C19" s="18" t="s">
        <v>1261</v>
      </c>
      <c r="D19" s="21">
        <v>0.6</v>
      </c>
      <c r="E19" s="23"/>
      <c r="F19" s="121">
        <v>0</v>
      </c>
      <c r="G19" s="122">
        <v>1</v>
      </c>
      <c r="H19" s="123">
        <v>1</v>
      </c>
      <c r="I19" s="127">
        <v>1</v>
      </c>
      <c r="J19" s="126">
        <v>0</v>
      </c>
      <c r="L19" s="134">
        <v>35</v>
      </c>
      <c r="M19" s="133" t="s">
        <v>108</v>
      </c>
      <c r="N19" s="163">
        <f t="shared" si="1"/>
        <v>0.40697674418604651</v>
      </c>
    </row>
    <row r="20" spans="2:14" ht="15.75" thickBot="1" x14ac:dyDescent="0.3">
      <c r="B20" s="234"/>
      <c r="C20" s="18" t="s">
        <v>1260</v>
      </c>
      <c r="D20" s="21">
        <v>0.4</v>
      </c>
      <c r="E20" s="23"/>
      <c r="F20" s="28">
        <v>1</v>
      </c>
      <c r="G20" s="121">
        <v>7</v>
      </c>
      <c r="H20" s="124">
        <v>16</v>
      </c>
      <c r="I20" s="127">
        <v>7</v>
      </c>
      <c r="J20" s="126">
        <v>8</v>
      </c>
      <c r="L20" s="135">
        <v>3</v>
      </c>
      <c r="M20" s="136" t="s">
        <v>576</v>
      </c>
      <c r="N20" s="163">
        <f t="shared" si="1"/>
        <v>3.4883720930232558E-2</v>
      </c>
    </row>
    <row r="21" spans="2:14" ht="15.75" thickBot="1" x14ac:dyDescent="0.3">
      <c r="B21" s="235"/>
      <c r="C21" s="19" t="s">
        <v>1259</v>
      </c>
      <c r="D21" s="20">
        <v>0.2</v>
      </c>
      <c r="E21" s="23"/>
      <c r="F21" s="139">
        <v>1</v>
      </c>
      <c r="G21" s="140">
        <v>1</v>
      </c>
      <c r="H21" s="216">
        <v>10</v>
      </c>
      <c r="I21" s="141">
        <v>7</v>
      </c>
      <c r="J21" s="142">
        <v>25</v>
      </c>
      <c r="L21" s="160">
        <v>86</v>
      </c>
      <c r="N21" s="161"/>
    </row>
    <row r="22" spans="2:14" x14ac:dyDescent="0.25">
      <c r="F22" s="138" t="s">
        <v>1264</v>
      </c>
      <c r="G22" s="138" t="s">
        <v>1265</v>
      </c>
      <c r="H22" s="138" t="s">
        <v>108</v>
      </c>
      <c r="I22" s="138" t="s">
        <v>1266</v>
      </c>
      <c r="J22" s="138" t="s">
        <v>1267</v>
      </c>
      <c r="L22" s="232">
        <v>86</v>
      </c>
      <c r="M22" s="231" t="s">
        <v>1441</v>
      </c>
    </row>
    <row r="23" spans="2:14" ht="15.75" thickBot="1" x14ac:dyDescent="0.3">
      <c r="F23" s="137">
        <v>0.2</v>
      </c>
      <c r="G23" s="137">
        <v>0.4</v>
      </c>
      <c r="H23" s="137">
        <v>0.6</v>
      </c>
      <c r="I23" s="137">
        <v>0.8</v>
      </c>
      <c r="J23" s="137">
        <v>1</v>
      </c>
    </row>
    <row r="24" spans="2:14" ht="15.75" thickBot="1" x14ac:dyDescent="0.3"/>
    <row r="25" spans="2:14" ht="15.75" thickBot="1" x14ac:dyDescent="0.3">
      <c r="F25" s="13" t="s">
        <v>25</v>
      </c>
      <c r="G25" s="14"/>
      <c r="H25" s="14"/>
      <c r="I25" s="14"/>
      <c r="J25" s="15"/>
    </row>
    <row r="27" spans="2:14" ht="15.75" thickBot="1" x14ac:dyDescent="0.3"/>
    <row r="28" spans="2:14" ht="15.75" thickBot="1" x14ac:dyDescent="0.3">
      <c r="B28" s="34" t="s">
        <v>1300</v>
      </c>
      <c r="C28" s="34" t="s">
        <v>1301</v>
      </c>
    </row>
    <row r="29" spans="2:14" ht="15.75" thickBot="1" x14ac:dyDescent="0.3">
      <c r="B29" s="236" t="s">
        <v>178</v>
      </c>
      <c r="C29" s="236" t="s">
        <v>178</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riesgos</vt:lpstr>
      <vt:lpstr>Mapa de calor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Molina</dc:creator>
  <cp:keywords/>
  <dc:description/>
  <cp:lastModifiedBy>Nancy Rojas</cp:lastModifiedBy>
  <cp:revision/>
  <dcterms:created xsi:type="dcterms:W3CDTF">2021-03-15T15:48:29Z</dcterms:created>
  <dcterms:modified xsi:type="dcterms:W3CDTF">2022-09-02T15:22:32Z</dcterms:modified>
  <cp:category/>
  <cp:contentStatus/>
</cp:coreProperties>
</file>